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0486A221-C0EE-4061-BE1F-5B582D4DABDC}" xr6:coauthVersionLast="47" xr6:coauthVersionMax="47" xr10:uidLastSave="{00000000-0000-0000-0000-000000000000}"/>
  <bookViews>
    <workbookView xWindow="20370" yWindow="-120" windowWidth="29040" windowHeight="15840" xr2:uid="{2471D183-8D81-46C4-9665-19FD947891C1}"/>
  </bookViews>
  <sheets>
    <sheet name="適格返還請求書（注文書あり）様式１ (記入例) " sheetId="5" r:id="rId1"/>
    <sheet name="適格返還請求書（注文書あり）様式１" sheetId="1" r:id="rId2"/>
  </sheets>
  <definedNames>
    <definedName name="_xlnm.Print_Area" localSheetId="1">'適格返還請求書（注文書あり）様式１'!$A$1:$CC$122</definedName>
    <definedName name="_xlnm.Print_Area" localSheetId="0">'適格返還請求書（注文書あり）様式１ (記入例) '!$A$1:$CC$122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1" i="1" l="1"/>
  <c r="BI71" i="1"/>
  <c r="AQ74" i="1" s="1"/>
  <c r="BI65" i="1"/>
  <c r="BI62" i="1"/>
  <c r="X71" i="1"/>
  <c r="BI47" i="1"/>
  <c r="X91" i="5"/>
  <c r="BL83" i="5"/>
  <c r="BL99" i="5" s="1"/>
  <c r="X71" i="5"/>
  <c r="BI62" i="5"/>
  <c r="BI71" i="5" s="1"/>
  <c r="BI47" i="5"/>
  <c r="BL83" i="1"/>
  <c r="AQ74" i="5" l="1"/>
  <c r="BL99" i="1"/>
</calcChain>
</file>

<file path=xl/sharedStrings.xml><?xml version="1.0" encoding="utf-8"?>
<sst xmlns="http://schemas.openxmlformats.org/spreadsheetml/2006/main" count="135" uniqueCount="74">
  <si>
    <t>業者コード</t>
    <rPh sb="0" eb="2">
      <t>ギョウシャ</t>
    </rPh>
    <phoneticPr fontId="1"/>
  </si>
  <si>
    <t>工事名称</t>
    <rPh sb="0" eb="4">
      <t>コウジメイショウ</t>
    </rPh>
    <phoneticPr fontId="1"/>
  </si>
  <si>
    <t>月日</t>
    <rPh sb="0" eb="2">
      <t>ツキヒ</t>
    </rPh>
    <phoneticPr fontId="1"/>
  </si>
  <si>
    <t>太平工業株式会社御中</t>
    <rPh sb="0" eb="4">
      <t>タイヘイコウギョウ</t>
    </rPh>
    <rPh sb="4" eb="8">
      <t>カブシキガイシャ</t>
    </rPh>
    <rPh sb="8" eb="10">
      <t>オンチュウ</t>
    </rPh>
    <phoneticPr fontId="1"/>
  </si>
  <si>
    <t>会社名</t>
    <rPh sb="0" eb="3">
      <t>カイシャメイ</t>
    </rPh>
    <phoneticPr fontId="1"/>
  </si>
  <si>
    <t>㊞</t>
    <phoneticPr fontId="1"/>
  </si>
  <si>
    <t>工事No.</t>
    <rPh sb="0" eb="2">
      <t>コウジ</t>
    </rPh>
    <phoneticPr fontId="1"/>
  </si>
  <si>
    <t>（注文書通り工程別に記入）</t>
    <rPh sb="1" eb="5">
      <t>チュウモンショドオ</t>
    </rPh>
    <rPh sb="6" eb="9">
      <t>コウテイベツ</t>
    </rPh>
    <rPh sb="10" eb="12">
      <t>キニュウ</t>
    </rPh>
    <phoneticPr fontId="1"/>
  </si>
  <si>
    <t>数量</t>
    <rPh sb="0" eb="2">
      <t>スウリョウ</t>
    </rPh>
    <phoneticPr fontId="1"/>
  </si>
  <si>
    <t>呼称</t>
    <rPh sb="0" eb="2">
      <t>コショウ</t>
    </rPh>
    <phoneticPr fontId="1"/>
  </si>
  <si>
    <t>契　　　　　約</t>
    <rPh sb="0" eb="1">
      <t>チギリ</t>
    </rPh>
    <rPh sb="6" eb="7">
      <t>ヤク</t>
    </rPh>
    <phoneticPr fontId="1"/>
  </si>
  <si>
    <t>１．納入期限</t>
    <rPh sb="2" eb="6">
      <t>ノウニュウキゲン</t>
    </rPh>
    <phoneticPr fontId="1"/>
  </si>
  <si>
    <t>２．受渡し場所</t>
    <rPh sb="2" eb="4">
      <t>ウケワタ</t>
    </rPh>
    <rPh sb="5" eb="7">
      <t>バショ</t>
    </rPh>
    <phoneticPr fontId="1"/>
  </si>
  <si>
    <t>３．支払条件</t>
    <rPh sb="2" eb="6">
      <t>シハライジョウケン</t>
    </rPh>
    <phoneticPr fontId="1"/>
  </si>
  <si>
    <t>今回査定額（円）</t>
    <rPh sb="0" eb="5">
      <t>コンカイサテイガク</t>
    </rPh>
    <rPh sb="6" eb="7">
      <t>エン</t>
    </rPh>
    <phoneticPr fontId="1"/>
  </si>
  <si>
    <t>累計査定額（円）</t>
    <rPh sb="0" eb="5">
      <t>ルイケイサテイガク</t>
    </rPh>
    <rPh sb="6" eb="7">
      <t>エン</t>
    </rPh>
    <phoneticPr fontId="1"/>
  </si>
  <si>
    <t>契約に対する残額（円）</t>
    <rPh sb="0" eb="2">
      <t>ケイヤク</t>
    </rPh>
    <rPh sb="3" eb="4">
      <t>タイ</t>
    </rPh>
    <rPh sb="6" eb="8">
      <t>ザンガク</t>
    </rPh>
    <rPh sb="9" eb="10">
      <t>エン</t>
    </rPh>
    <phoneticPr fontId="1"/>
  </si>
  <si>
    <t>処理No.</t>
    <phoneticPr fontId="1"/>
  </si>
  <si>
    <t>F-317A③</t>
    <phoneticPr fontId="1"/>
  </si>
  <si>
    <t>太枠内には記入しないでください。</t>
    <rPh sb="2" eb="3">
      <t>ナイ</t>
    </rPh>
    <rPh sb="5" eb="7">
      <t>キニュウ</t>
    </rPh>
    <phoneticPr fontId="1"/>
  </si>
  <si>
    <t>注文書記載事項を記入してください。</t>
    <rPh sb="0" eb="7">
      <t>チュウモンショキサイジコウ</t>
    </rPh>
    <rPh sb="8" eb="10">
      <t>キニュウ</t>
    </rPh>
    <phoneticPr fontId="1"/>
  </si>
  <si>
    <t>科目</t>
    <rPh sb="0" eb="2">
      <t>カモク</t>
    </rPh>
    <phoneticPr fontId="1"/>
  </si>
  <si>
    <t>外注費</t>
    <rPh sb="0" eb="3">
      <t>ガイチュウヒ</t>
    </rPh>
    <phoneticPr fontId="1"/>
  </si>
  <si>
    <t>材料費</t>
    <rPh sb="0" eb="3">
      <t>ザイリョウヒ</t>
    </rPh>
    <phoneticPr fontId="1"/>
  </si>
  <si>
    <t>間接費</t>
    <rPh sb="0" eb="3">
      <t>カンセツヒ</t>
    </rPh>
    <phoneticPr fontId="1"/>
  </si>
  <si>
    <r>
      <rPr>
        <sz val="14"/>
        <color theme="1"/>
        <rFont val="ＭＳ Ｐゴシック"/>
        <family val="3"/>
        <charset val="128"/>
      </rPr>
      <t>　納品書　兼　請求書</t>
    </r>
    <r>
      <rPr>
        <sz val="11"/>
        <color theme="1"/>
        <rFont val="ＭＳ Ｐゴシック"/>
        <family val="2"/>
        <charset val="128"/>
      </rPr>
      <t>　（協力業者⇒太平工業）</t>
    </r>
    <rPh sb="1" eb="4">
      <t>ノウヒンショ</t>
    </rPh>
    <rPh sb="5" eb="6">
      <t>ケン</t>
    </rPh>
    <rPh sb="7" eb="10">
      <t>セイキュウショ</t>
    </rPh>
    <rPh sb="12" eb="16">
      <t>キョウリョクギョウシャ</t>
    </rPh>
    <rPh sb="17" eb="21">
      <t>タイヘイコウギョウ</t>
    </rPh>
    <phoneticPr fontId="1"/>
  </si>
  <si>
    <t>品　名（仕　様）</t>
    <rPh sb="0" eb="1">
      <t>ヒン</t>
    </rPh>
    <rPh sb="2" eb="3">
      <t>メイ</t>
    </rPh>
    <rPh sb="4" eb="5">
      <t>シ</t>
    </rPh>
    <rPh sb="6" eb="7">
      <t>サマ</t>
    </rPh>
    <phoneticPr fontId="1"/>
  </si>
  <si>
    <t>単　価（円）</t>
    <rPh sb="0" eb="1">
      <t>タン</t>
    </rPh>
    <rPh sb="2" eb="3">
      <t>カ</t>
    </rPh>
    <rPh sb="4" eb="5">
      <t>エン</t>
    </rPh>
    <phoneticPr fontId="1"/>
  </si>
  <si>
    <t>合　価（円）</t>
    <rPh sb="0" eb="1">
      <t>アイ</t>
    </rPh>
    <rPh sb="2" eb="3">
      <t>カ</t>
    </rPh>
    <rPh sb="4" eb="5">
      <t>エン</t>
    </rPh>
    <phoneticPr fontId="1"/>
  </si>
  <si>
    <t>　</t>
    <phoneticPr fontId="1"/>
  </si>
  <si>
    <t>従来通り　    現　金　４０％，　手　形　６０％</t>
    <rPh sb="0" eb="3">
      <t>ジュウライドオ</t>
    </rPh>
    <rPh sb="9" eb="10">
      <t>ゲン</t>
    </rPh>
    <rPh sb="11" eb="12">
      <t>カネ</t>
    </rPh>
    <rPh sb="18" eb="19">
      <t>テ</t>
    </rPh>
    <rPh sb="20" eb="21">
      <t>カタチ</t>
    </rPh>
    <phoneticPr fontId="1"/>
  </si>
  <si>
    <t>　A　今回迄の出来高累計（円）</t>
    <rPh sb="3" eb="5">
      <t>コンカイ</t>
    </rPh>
    <rPh sb="5" eb="6">
      <t>マデ</t>
    </rPh>
    <rPh sb="7" eb="10">
      <t>デキダカ</t>
    </rPh>
    <rPh sb="10" eb="12">
      <t>ルイケイ</t>
    </rPh>
    <rPh sb="13" eb="14">
      <t>エン</t>
    </rPh>
    <phoneticPr fontId="1"/>
  </si>
  <si>
    <t>　B　前回迄の出来高累計（円）</t>
    <rPh sb="3" eb="6">
      <t>ゼンカイマデ</t>
    </rPh>
    <rPh sb="7" eb="12">
      <t>デキダカルイケイ</t>
    </rPh>
    <rPh sb="13" eb="14">
      <t>エン</t>
    </rPh>
    <phoneticPr fontId="1"/>
  </si>
  <si>
    <t>　C　差引今回請求額（円）（A-B）</t>
    <rPh sb="3" eb="5">
      <t>サシヒキ</t>
    </rPh>
    <rPh sb="5" eb="7">
      <t>コンカイ</t>
    </rPh>
    <rPh sb="7" eb="10">
      <t>セイキュウガク</t>
    </rPh>
    <rPh sb="11" eb="12">
      <t>エン</t>
    </rPh>
    <phoneticPr fontId="1"/>
  </si>
  <si>
    <t>　　　　　　　　 現　金　   　％，　手　形　     ％</t>
    <rPh sb="9" eb="10">
      <t>ゲン</t>
    </rPh>
    <rPh sb="11" eb="12">
      <t>カネ</t>
    </rPh>
    <rPh sb="20" eb="21">
      <t>テ</t>
    </rPh>
    <rPh sb="22" eb="23">
      <t>カタチ</t>
    </rPh>
    <phoneticPr fontId="1"/>
  </si>
  <si>
    <t>請求日</t>
    <rPh sb="0" eb="3">
      <t>セイキュウビ</t>
    </rPh>
    <phoneticPr fontId="1"/>
  </si>
  <si>
    <t>発行No.</t>
    <rPh sb="0" eb="2">
      <t>ハッコウ</t>
    </rPh>
    <phoneticPr fontId="1"/>
  </si>
  <si>
    <t>発注日</t>
    <rPh sb="0" eb="3">
      <t>ハッチュウビ</t>
    </rPh>
    <phoneticPr fontId="1"/>
  </si>
  <si>
    <t>太平工業担当者</t>
    <rPh sb="0" eb="4">
      <t>タイヘイコウギョウ</t>
    </rPh>
    <rPh sb="4" eb="7">
      <t>タントウシャ</t>
    </rPh>
    <phoneticPr fontId="1"/>
  </si>
  <si>
    <t>工事No.</t>
    <rPh sb="0" eb="2">
      <t>コウジ</t>
    </rPh>
    <phoneticPr fontId="1"/>
  </si>
  <si>
    <t>納入日</t>
    <rPh sb="0" eb="3">
      <t>ノウニュウビ</t>
    </rPh>
    <phoneticPr fontId="1"/>
  </si>
  <si>
    <t>数量（率）</t>
    <phoneticPr fontId="1"/>
  </si>
  <si>
    <t>今 回 請 求</t>
    <phoneticPr fontId="1"/>
  </si>
  <si>
    <t>金　額（円）</t>
    <phoneticPr fontId="1"/>
  </si>
  <si>
    <t>税率</t>
    <rPh sb="0" eb="1">
      <t>ゼイ</t>
    </rPh>
    <rPh sb="1" eb="2">
      <t>リツ</t>
    </rPh>
    <phoneticPr fontId="1"/>
  </si>
  <si>
    <t>承認欄</t>
    <rPh sb="2" eb="3">
      <t>ラン</t>
    </rPh>
    <phoneticPr fontId="1"/>
  </si>
  <si>
    <t>請　求　合　計　（円）　（税込）</t>
    <phoneticPr fontId="1"/>
  </si>
  <si>
    <t>１０％対象合計（円）（税抜き）</t>
    <phoneticPr fontId="1"/>
  </si>
  <si>
    <t>非   課   税   (円）</t>
    <phoneticPr fontId="1"/>
  </si>
  <si>
    <t>請求合計（円）（税抜き）</t>
    <phoneticPr fontId="1"/>
  </si>
  <si>
    <t>消 費 税 額 （円）</t>
    <phoneticPr fontId="1"/>
  </si>
  <si>
    <t>消費税額合計（円）</t>
    <rPh sb="0" eb="4">
      <t>ショウヒゼイガク</t>
    </rPh>
    <rPh sb="4" eb="6">
      <t>ゴウケイ</t>
    </rPh>
    <rPh sb="7" eb="8">
      <t>エン</t>
    </rPh>
    <phoneticPr fontId="1"/>
  </si>
  <si>
    <t>契　約　金　額</t>
    <rPh sb="0" eb="1">
      <t>ケイ</t>
    </rPh>
    <rPh sb="2" eb="3">
      <t>ヤク</t>
    </rPh>
    <rPh sb="4" eb="5">
      <t>カネ</t>
    </rPh>
    <rPh sb="6" eb="7">
      <t>ガク</t>
    </rPh>
    <phoneticPr fontId="1"/>
  </si>
  <si>
    <t>摘　要</t>
    <phoneticPr fontId="1"/>
  </si>
  <si>
    <t>見積No.</t>
    <rPh sb="0" eb="2">
      <t>ミツモリ</t>
    </rPh>
    <phoneticPr fontId="1"/>
  </si>
  <si>
    <t>インボイス登録番号</t>
    <rPh sb="5" eb="7">
      <t>トウロク</t>
    </rPh>
    <rPh sb="7" eb="9">
      <t>バンゴウ</t>
    </rPh>
    <phoneticPr fontId="1"/>
  </si>
  <si>
    <t>軽減８％対象合計（円）（税抜き）</t>
    <rPh sb="0" eb="2">
      <t>ケイゲン</t>
    </rPh>
    <phoneticPr fontId="1"/>
  </si>
  <si>
    <t>No.</t>
    <phoneticPr fontId="1"/>
  </si>
  <si>
    <t>別　紙　小　計　（円）（税抜き）</t>
    <rPh sb="0" eb="1">
      <t>ベツ</t>
    </rPh>
    <rPh sb="2" eb="3">
      <t>カミ</t>
    </rPh>
    <rPh sb="4" eb="5">
      <t>ショウ</t>
    </rPh>
    <rPh sb="6" eb="7">
      <t>ケイ</t>
    </rPh>
    <rPh sb="9" eb="10">
      <t>エン</t>
    </rPh>
    <rPh sb="12" eb="14">
      <t>ゼイヌ</t>
    </rPh>
    <phoneticPr fontId="1"/>
  </si>
  <si>
    <t>合　　　　計（円）(税抜き)</t>
    <rPh sb="0" eb="1">
      <t>ア</t>
    </rPh>
    <rPh sb="5" eb="6">
      <t>ケイ</t>
    </rPh>
    <rPh sb="7" eb="8">
      <t>エン</t>
    </rPh>
    <rPh sb="10" eb="12">
      <t>ゼイヌ</t>
    </rPh>
    <phoneticPr fontId="1"/>
  </si>
  <si>
    <t>T0-0000-0000-0000</t>
    <phoneticPr fontId="1"/>
  </si>
  <si>
    <t>京都市○○区○○町</t>
    <rPh sb="0" eb="3">
      <t>キョウトシ</t>
    </rPh>
    <rPh sb="5" eb="6">
      <t>ク</t>
    </rPh>
    <rPh sb="8" eb="9">
      <t>チョウ</t>
    </rPh>
    <phoneticPr fontId="1"/>
  </si>
  <si>
    <t>○○建設株式会社</t>
    <rPh sb="2" eb="4">
      <t>ケンセツ</t>
    </rPh>
    <rPh sb="4" eb="8">
      <t>カブシキガイシャ</t>
    </rPh>
    <phoneticPr fontId="1"/>
  </si>
  <si>
    <t>代表取締役○○○○</t>
    <rPh sb="0" eb="5">
      <t>ダイヒョウトリシマリヤク</t>
    </rPh>
    <phoneticPr fontId="1"/>
  </si>
  <si>
    <t>○○工事現場</t>
    <rPh sb="2" eb="6">
      <t>コウジゲンバ</t>
    </rPh>
    <phoneticPr fontId="1"/>
  </si>
  <si>
    <t>○○○○</t>
    <phoneticPr fontId="1"/>
  </si>
  <si>
    <t>001</t>
    <phoneticPr fontId="1"/>
  </si>
  <si>
    <t>00-0000</t>
    <phoneticPr fontId="1"/>
  </si>
  <si>
    <t>式</t>
    <rPh sb="0" eb="1">
      <t>シキ</t>
    </rPh>
    <phoneticPr fontId="1"/>
  </si>
  <si>
    <t>　　2023年　　3月　　15日　　　　　　～　　　　　　2023年　　4月　　15日</t>
    <rPh sb="6" eb="7">
      <t>ネン</t>
    </rPh>
    <rPh sb="10" eb="11">
      <t>ツキ</t>
    </rPh>
    <rPh sb="15" eb="16">
      <t>ヒ</t>
    </rPh>
    <rPh sb="33" eb="34">
      <t>トシ</t>
    </rPh>
    <rPh sb="37" eb="38">
      <t>ツキ</t>
    </rPh>
    <rPh sb="42" eb="43">
      <t>ヒ</t>
    </rPh>
    <phoneticPr fontId="1"/>
  </si>
  <si>
    <t>貴社見積No.</t>
    <rPh sb="0" eb="4">
      <t>キシャミツモリ</t>
    </rPh>
    <phoneticPr fontId="1"/>
  </si>
  <si>
    <t>減額査定分</t>
    <rPh sb="0" eb="2">
      <t>ゲンガク</t>
    </rPh>
    <rPh sb="2" eb="5">
      <t>サテイブン</t>
    </rPh>
    <phoneticPr fontId="1"/>
  </si>
  <si>
    <t>　　年　　月　　日　　　　　　～　　　　　　年　　月　　日</t>
    <rPh sb="2" eb="3">
      <t>ネン</t>
    </rPh>
    <rPh sb="5" eb="6">
      <t>ツキ</t>
    </rPh>
    <rPh sb="8" eb="9">
      <t>ヒ</t>
    </rPh>
    <rPh sb="22" eb="23">
      <t>トシ</t>
    </rPh>
    <rPh sb="25" eb="26">
      <t>ツキ</t>
    </rPh>
    <rPh sb="28" eb="29">
      <t>ヒ</t>
    </rPh>
    <phoneticPr fontId="1"/>
  </si>
  <si>
    <t>従来通り　    現　金　      ％，　手　形　     ％</t>
    <rPh sb="0" eb="3">
      <t>ジュウライドオ</t>
    </rPh>
    <rPh sb="9" eb="10">
      <t>ゲン</t>
    </rPh>
    <rPh sb="11" eb="12">
      <t>カネ</t>
    </rPh>
    <rPh sb="22" eb="23">
      <t>テ</t>
    </rPh>
    <rPh sb="24" eb="25">
      <t>カタチ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</si>
</sst>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0" x14ac:knownFonts="1">
    <font>
      <sz val="11"/>
      <color theme="1"/>
      <name val="ＭＳ Ｐゴシック"/>
      <family val="2"/>
      <charset val="128"/>
    </font>
    <font>
      <sz val="6"/>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2"/>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rgb="FF000000"/>
      <name val="Meiryo UI"/>
      <family val="3"/>
      <charset val="128"/>
    </font>
    <font>
      <b/>
      <sz val="10"/>
      <color theme="1"/>
      <name val="ＭＳ Ｐゴシック"/>
      <family val="3"/>
      <charset val="128"/>
    </font>
    <font>
      <sz val="11"/>
      <color theme="1"/>
      <name val="ＭＳ Ｐゴシック"/>
      <family val="2"/>
      <charset val="128"/>
    </font>
    <font>
      <sz val="14"/>
      <color theme="1"/>
      <name val="ＭＳ Ｐゴシック"/>
      <family val="2"/>
      <charset val="128"/>
    </font>
    <font>
      <sz val="12"/>
      <color theme="1"/>
      <name val="ＭＳ Ｐゴシック"/>
      <family val="2"/>
      <charset val="128"/>
    </font>
    <font>
      <sz val="12"/>
      <color theme="1"/>
      <name val="ＭＳ Ｐゴシック"/>
      <family val="3"/>
      <charset val="128"/>
    </font>
    <font>
      <sz val="16"/>
      <color theme="1"/>
      <name val="ＭＳ Ｐゴシック"/>
      <family val="2"/>
      <charset val="128"/>
    </font>
    <font>
      <b/>
      <sz val="18"/>
      <color theme="1"/>
      <name val="ＭＳ Ｐゴシック"/>
      <family val="3"/>
      <charset val="128"/>
    </font>
    <font>
      <sz val="6"/>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style="thick">
        <color indexed="64"/>
      </left>
      <right/>
      <top/>
      <bottom/>
      <diagonal/>
    </border>
    <border>
      <left style="dotted">
        <color indexed="64"/>
      </left>
      <right/>
      <top style="thick">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style="thick">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Alignment="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15" xfId="0" applyBorder="1">
      <alignment vertical="center"/>
    </xf>
    <xf numFmtId="0" fontId="0" fillId="0" borderId="16" xfId="0" applyBorder="1">
      <alignment vertical="center"/>
    </xf>
    <xf numFmtId="0" fontId="0" fillId="0" borderId="13" xfId="0" applyBorder="1">
      <alignment vertical="center"/>
    </xf>
    <xf numFmtId="0" fontId="0" fillId="0" borderId="17" xfId="0" applyBorder="1">
      <alignment vertical="center"/>
    </xf>
    <xf numFmtId="0" fontId="3" fillId="0" borderId="2"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11" fillId="0" borderId="0" xfId="0" applyFont="1" applyFill="1" applyBorder="1" applyAlignment="1">
      <alignment horizontal="left" vertical="center"/>
    </xf>
    <xf numFmtId="0" fontId="0" fillId="0" borderId="18" xfId="0" applyBorder="1">
      <alignment vertical="center"/>
    </xf>
    <xf numFmtId="0" fontId="0" fillId="0" borderId="20" xfId="0" applyBorder="1">
      <alignment vertical="center"/>
    </xf>
    <xf numFmtId="0" fontId="0" fillId="0" borderId="2" xfId="0" applyBorder="1" applyAlignment="1">
      <alignment vertical="center"/>
    </xf>
    <xf numFmtId="0" fontId="0" fillId="0" borderId="22" xfId="0"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5" fillId="0" borderId="2" xfId="0" applyFont="1" applyBorder="1" applyAlignment="1">
      <alignment vertical="top"/>
    </xf>
    <xf numFmtId="0" fontId="5" fillId="0" borderId="14" xfId="0" applyFont="1" applyBorder="1" applyAlignment="1">
      <alignment vertical="top"/>
    </xf>
    <xf numFmtId="0" fontId="5" fillId="0" borderId="0" xfId="0" applyFont="1" applyBorder="1" applyAlignment="1">
      <alignment vertical="top"/>
    </xf>
    <xf numFmtId="0" fontId="5" fillId="0" borderId="12" xfId="0" applyFont="1" applyBorder="1" applyAlignment="1">
      <alignment vertical="top"/>
    </xf>
    <xf numFmtId="0" fontId="2" fillId="0" borderId="4" xfId="0" applyFont="1" applyFill="1" applyBorder="1" applyAlignment="1">
      <alignment vertical="center"/>
    </xf>
    <xf numFmtId="0" fontId="3" fillId="0" borderId="0" xfId="0" applyFont="1" applyFill="1" applyBorder="1" applyAlignment="1">
      <alignment vertical="center"/>
    </xf>
    <xf numFmtId="0" fontId="3" fillId="0" borderId="4" xfId="0" applyFont="1" applyFill="1" applyBorder="1" applyAlignment="1">
      <alignment vertical="center"/>
    </xf>
    <xf numFmtId="0" fontId="2" fillId="0" borderId="0" xfId="0" applyFont="1" applyFill="1" applyBorder="1" applyAlignment="1">
      <alignment vertical="center"/>
    </xf>
    <xf numFmtId="0" fontId="0" fillId="0" borderId="2" xfId="0" applyBorder="1" applyAlignment="1">
      <alignment horizontal="left" vertical="center"/>
    </xf>
    <xf numFmtId="0" fontId="0" fillId="0" borderId="0" xfId="0" applyBorder="1" applyAlignment="1">
      <alignment horizontal="left" vertical="center"/>
    </xf>
    <xf numFmtId="38" fontId="16" fillId="0" borderId="0" xfId="1" applyFont="1" applyBorder="1" applyAlignment="1">
      <alignment vertical="center"/>
    </xf>
    <xf numFmtId="38" fontId="16" fillId="0" borderId="7" xfId="1" applyFont="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38" fontId="16" fillId="0" borderId="19" xfId="1" applyFont="1" applyBorder="1" applyAlignment="1">
      <alignment vertical="center"/>
    </xf>
    <xf numFmtId="38" fontId="16" fillId="0" borderId="12" xfId="1" applyFont="1" applyBorder="1" applyAlignment="1">
      <alignment vertical="center"/>
    </xf>
    <xf numFmtId="38" fontId="16" fillId="0" borderId="13" xfId="1" applyFont="1" applyBorder="1" applyAlignment="1">
      <alignment vertical="center"/>
    </xf>
    <xf numFmtId="176" fontId="14" fillId="0" borderId="1" xfId="0" applyNumberFormat="1" applyFont="1" applyBorder="1" applyAlignment="1">
      <alignment vertical="center"/>
    </xf>
    <xf numFmtId="176" fontId="14" fillId="0" borderId="2" xfId="0" applyNumberFormat="1" applyFont="1" applyBorder="1" applyAlignment="1">
      <alignment vertical="center"/>
    </xf>
    <xf numFmtId="176" fontId="14" fillId="0" borderId="3" xfId="0" applyNumberFormat="1" applyFont="1" applyBorder="1" applyAlignment="1">
      <alignment vertical="center"/>
    </xf>
    <xf numFmtId="176" fontId="14" fillId="0" borderId="6" xfId="0" applyNumberFormat="1" applyFont="1" applyBorder="1" applyAlignment="1">
      <alignment vertical="center"/>
    </xf>
    <xf numFmtId="176" fontId="14" fillId="0" borderId="7" xfId="0" applyNumberFormat="1" applyFont="1" applyBorder="1" applyAlignment="1">
      <alignment vertical="center"/>
    </xf>
    <xf numFmtId="176" fontId="14" fillId="0" borderId="8" xfId="0" applyNumberFormat="1" applyFont="1" applyBorder="1" applyAlignment="1">
      <alignment vertical="center"/>
    </xf>
    <xf numFmtId="0" fontId="0" fillId="0" borderId="2" xfId="0" applyFill="1" applyBorder="1">
      <alignment vertical="center"/>
    </xf>
    <xf numFmtId="0" fontId="0" fillId="0" borderId="0" xfId="0" applyFill="1" applyBorder="1" applyAlignment="1">
      <alignment horizontal="left" vertical="center"/>
    </xf>
    <xf numFmtId="0" fontId="0" fillId="0" borderId="0" xfId="0" applyFill="1" applyBorder="1">
      <alignment vertical="center"/>
    </xf>
    <xf numFmtId="0" fontId="7" fillId="0" borderId="0" xfId="0" applyFont="1" applyBorder="1" applyAlignment="1">
      <alignment vertical="center"/>
    </xf>
    <xf numFmtId="0" fontId="7" fillId="0" borderId="5" xfId="0" applyFont="1" applyBorder="1" applyAlignment="1">
      <alignment vertical="center"/>
    </xf>
    <xf numFmtId="0" fontId="6" fillId="0" borderId="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0" fillId="0" borderId="0" xfId="0" applyFill="1">
      <alignment vertical="center"/>
    </xf>
    <xf numFmtId="0" fontId="0" fillId="0" borderId="10" xfId="0" applyFill="1" applyBorder="1">
      <alignment vertical="center"/>
    </xf>
    <xf numFmtId="0" fontId="0" fillId="0" borderId="5" xfId="0" applyFill="1" applyBorder="1">
      <alignment vertical="center"/>
    </xf>
    <xf numFmtId="0" fontId="3" fillId="0" borderId="1" xfId="0" applyFont="1" applyBorder="1" applyAlignment="1">
      <alignment vertical="top"/>
    </xf>
    <xf numFmtId="0" fontId="3" fillId="0" borderId="4" xfId="0" applyFont="1" applyBorder="1" applyAlignment="1">
      <alignment vertical="top"/>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5" fillId="0" borderId="1" xfId="0" applyFont="1" applyBorder="1" applyAlignment="1">
      <alignment vertical="top"/>
    </xf>
    <xf numFmtId="0" fontId="5" fillId="0" borderId="4" xfId="0" applyFont="1" applyBorder="1" applyAlignment="1">
      <alignment vertical="top"/>
    </xf>
    <xf numFmtId="0" fontId="0" fillId="0" borderId="0" xfId="0" applyBorder="1" applyAlignment="1">
      <alignment horizontal="center" vertical="center"/>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11" fillId="0" borderId="0" xfId="0" applyFont="1" applyFill="1" applyBorder="1" applyAlignment="1">
      <alignment horizontal="left" vertical="center"/>
    </xf>
    <xf numFmtId="0" fontId="9" fillId="0" borderId="1"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12" fontId="8" fillId="0" borderId="2" xfId="0" applyNumberFormat="1" applyFont="1" applyBorder="1" applyAlignment="1">
      <alignment horizontal="center" vertical="center"/>
    </xf>
    <xf numFmtId="12" fontId="8" fillId="0" borderId="0" xfId="0" applyNumberFormat="1" applyFont="1" applyBorder="1" applyAlignment="1">
      <alignment horizontal="center" vertical="center"/>
    </xf>
    <xf numFmtId="12" fontId="8" fillId="0" borderId="7"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center"/>
    </xf>
    <xf numFmtId="0" fontId="0" fillId="0" borderId="0" xfId="0" applyBorder="1" applyAlignment="1">
      <alignment horizontal="center"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14" fontId="14" fillId="0" borderId="4" xfId="0" applyNumberFormat="1" applyFont="1" applyBorder="1" applyAlignment="1">
      <alignment horizontal="center" vertical="center"/>
    </xf>
    <xf numFmtId="0" fontId="13" fillId="0" borderId="4" xfId="0" applyFont="1" applyBorder="1" applyAlignment="1">
      <alignment horizontal="center" vertical="top"/>
    </xf>
    <xf numFmtId="0" fontId="13" fillId="0" borderId="0" xfId="0" applyFont="1" applyBorder="1" applyAlignment="1">
      <alignment horizontal="center" vertical="top"/>
    </xf>
    <xf numFmtId="0" fontId="13" fillId="0" borderId="5" xfId="0" applyFont="1" applyBorder="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49" fontId="15" fillId="0" borderId="4"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8" xfId="0" applyNumberFormat="1"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0" fillId="0" borderId="5" xfId="0" applyBorder="1" applyAlignment="1">
      <alignment horizontal="center" vertical="center"/>
    </xf>
    <xf numFmtId="38" fontId="13" fillId="0" borderId="1" xfId="1" applyFont="1" applyBorder="1" applyAlignment="1">
      <alignment horizontal="center" vertical="center"/>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38" fontId="13" fillId="0" borderId="0"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38" fontId="13" fillId="0" borderId="1" xfId="1" applyFont="1" applyBorder="1" applyAlignment="1">
      <alignment horizontal="right" vertical="center"/>
    </xf>
    <xf numFmtId="38" fontId="13" fillId="0" borderId="2"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0" xfId="1" applyFont="1" applyBorder="1" applyAlignment="1">
      <alignment horizontal="right" vertical="center"/>
    </xf>
    <xf numFmtId="38" fontId="13" fillId="0" borderId="5" xfId="1" applyFont="1" applyBorder="1" applyAlignment="1">
      <alignment horizontal="right" vertical="center"/>
    </xf>
    <xf numFmtId="38" fontId="13" fillId="0" borderId="6" xfId="1" applyFont="1" applyBorder="1" applyAlignment="1">
      <alignment horizontal="right" vertical="center"/>
    </xf>
    <xf numFmtId="38" fontId="13" fillId="0" borderId="7" xfId="1" applyFont="1" applyBorder="1" applyAlignment="1">
      <alignment horizontal="right" vertical="center"/>
    </xf>
    <xf numFmtId="38" fontId="13" fillId="0" borderId="8" xfId="1" applyFont="1" applyBorder="1" applyAlignment="1">
      <alignment horizontal="right"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0" xfId="1"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176" fontId="14" fillId="0" borderId="1" xfId="0" applyNumberFormat="1" applyFont="1" applyBorder="1" applyAlignment="1">
      <alignment horizontal="center" vertical="center"/>
    </xf>
    <xf numFmtId="176" fontId="14" fillId="0" borderId="2"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0" xfId="0" applyNumberFormat="1" applyFont="1" applyBorder="1" applyAlignment="1">
      <alignment horizontal="center" vertical="center"/>
    </xf>
    <xf numFmtId="176" fontId="14" fillId="0" borderId="5"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14" fillId="0" borderId="7" xfId="0" applyNumberFormat="1" applyFont="1" applyBorder="1" applyAlignment="1">
      <alignment horizontal="center" vertical="center"/>
    </xf>
    <xf numFmtId="176" fontId="14" fillId="0" borderId="8" xfId="0" applyNumberFormat="1" applyFont="1" applyBorder="1" applyAlignment="1">
      <alignment horizontal="center" vertical="center"/>
    </xf>
    <xf numFmtId="38" fontId="14" fillId="0" borderId="1" xfId="1" applyFont="1" applyBorder="1" applyAlignment="1">
      <alignment horizontal="right" vertical="center"/>
    </xf>
    <xf numFmtId="38" fontId="14" fillId="0" borderId="2" xfId="1" applyFont="1" applyBorder="1" applyAlignment="1">
      <alignment horizontal="right" vertical="center"/>
    </xf>
    <xf numFmtId="38" fontId="14" fillId="0" borderId="3" xfId="1" applyFont="1" applyBorder="1" applyAlignment="1">
      <alignment horizontal="right" vertical="center"/>
    </xf>
    <xf numFmtId="38" fontId="14" fillId="0" borderId="4" xfId="1" applyFont="1" applyBorder="1" applyAlignment="1">
      <alignment horizontal="right" vertical="center"/>
    </xf>
    <xf numFmtId="38" fontId="14" fillId="0" borderId="0" xfId="1" applyFont="1" applyBorder="1" applyAlignment="1">
      <alignment horizontal="right" vertical="center"/>
    </xf>
    <xf numFmtId="38" fontId="14" fillId="0" borderId="5" xfId="1" applyFont="1" applyBorder="1" applyAlignment="1">
      <alignment horizontal="right" vertical="center"/>
    </xf>
    <xf numFmtId="38" fontId="14" fillId="0" borderId="6" xfId="1" applyFont="1" applyBorder="1" applyAlignment="1">
      <alignment horizontal="right" vertical="center"/>
    </xf>
    <xf numFmtId="38" fontId="14" fillId="0" borderId="7" xfId="1" applyFont="1" applyBorder="1" applyAlignment="1">
      <alignment horizontal="right" vertical="center"/>
    </xf>
    <xf numFmtId="38" fontId="14" fillId="0" borderId="8" xfId="1" applyFont="1" applyBorder="1" applyAlignment="1">
      <alignment horizontal="righ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16" fillId="0" borderId="1" xfId="1" applyFont="1" applyBorder="1" applyAlignment="1" applyProtection="1">
      <alignment horizontal="right" vertical="center"/>
    </xf>
    <xf numFmtId="38" fontId="16" fillId="0" borderId="2" xfId="1" applyFont="1" applyBorder="1" applyAlignment="1" applyProtection="1">
      <alignment horizontal="right" vertical="center"/>
    </xf>
    <xf numFmtId="38" fontId="16" fillId="0" borderId="3" xfId="1" applyFont="1" applyBorder="1" applyAlignment="1" applyProtection="1">
      <alignment horizontal="right" vertical="center"/>
    </xf>
    <xf numFmtId="38" fontId="16" fillId="0" borderId="4" xfId="1" applyFont="1" applyBorder="1" applyAlignment="1" applyProtection="1">
      <alignment horizontal="right" vertical="center"/>
    </xf>
    <xf numFmtId="38" fontId="16" fillId="0" borderId="0" xfId="1" applyFont="1" applyBorder="1" applyAlignment="1" applyProtection="1">
      <alignment horizontal="right" vertical="center"/>
    </xf>
    <xf numFmtId="38" fontId="16" fillId="0" borderId="5" xfId="1" applyFont="1" applyBorder="1" applyAlignment="1" applyProtection="1">
      <alignment horizontal="right" vertical="center"/>
    </xf>
    <xf numFmtId="38" fontId="16" fillId="0" borderId="6" xfId="1" applyFont="1" applyBorder="1" applyAlignment="1" applyProtection="1">
      <alignment horizontal="right" vertical="center"/>
    </xf>
    <xf numFmtId="38" fontId="16" fillId="0" borderId="7" xfId="1" applyFont="1" applyBorder="1" applyAlignment="1" applyProtection="1">
      <alignment horizontal="right" vertical="center"/>
    </xf>
    <xf numFmtId="38" fontId="16" fillId="0" borderId="8" xfId="1" applyFont="1" applyBorder="1" applyAlignment="1" applyProtection="1">
      <alignment horizontal="right" vertical="center"/>
    </xf>
    <xf numFmtId="3" fontId="16" fillId="0" borderId="1" xfId="0" applyNumberFormat="1" applyFont="1" applyBorder="1" applyAlignment="1">
      <alignment horizontal="right" vertical="center"/>
    </xf>
    <xf numFmtId="3" fontId="16" fillId="0" borderId="2" xfId="0" applyNumberFormat="1" applyFont="1" applyBorder="1" applyAlignment="1">
      <alignment horizontal="right" vertical="center"/>
    </xf>
    <xf numFmtId="3" fontId="16" fillId="0" borderId="3" xfId="0" applyNumberFormat="1" applyFont="1" applyBorder="1" applyAlignment="1">
      <alignment horizontal="right" vertical="center"/>
    </xf>
    <xf numFmtId="3" fontId="16" fillId="0" borderId="4" xfId="0" applyNumberFormat="1" applyFont="1" applyBorder="1" applyAlignment="1">
      <alignment horizontal="right" vertical="center"/>
    </xf>
    <xf numFmtId="3" fontId="16" fillId="0" borderId="0" xfId="0" applyNumberFormat="1" applyFont="1" applyBorder="1" applyAlignment="1">
      <alignment horizontal="right" vertical="center"/>
    </xf>
    <xf numFmtId="3" fontId="16" fillId="0" borderId="5" xfId="0" applyNumberFormat="1" applyFont="1" applyBorder="1" applyAlignment="1">
      <alignment horizontal="right" vertical="center"/>
    </xf>
    <xf numFmtId="3" fontId="16" fillId="0" borderId="6" xfId="0" applyNumberFormat="1" applyFont="1" applyBorder="1" applyAlignment="1">
      <alignment horizontal="right" vertical="center"/>
    </xf>
    <xf numFmtId="3" fontId="16" fillId="0" borderId="7" xfId="0" applyNumberFormat="1" applyFont="1" applyBorder="1" applyAlignment="1">
      <alignment horizontal="right" vertical="center"/>
    </xf>
    <xf numFmtId="3" fontId="16" fillId="0" borderId="8" xfId="0" applyNumberFormat="1" applyFont="1" applyBorder="1" applyAlignment="1">
      <alignment horizontal="right"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4"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6"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38" fontId="16" fillId="0" borderId="1" xfId="1" applyFont="1" applyBorder="1" applyAlignment="1">
      <alignment horizontal="right" vertical="center"/>
    </xf>
    <xf numFmtId="38" fontId="16" fillId="0" borderId="2" xfId="1" applyFont="1" applyBorder="1" applyAlignment="1">
      <alignment horizontal="right" vertical="center"/>
    </xf>
    <xf numFmtId="38" fontId="16" fillId="0" borderId="3" xfId="1" applyFont="1" applyBorder="1" applyAlignment="1">
      <alignment horizontal="right" vertical="center"/>
    </xf>
    <xf numFmtId="38" fontId="16" fillId="0" borderId="4" xfId="1" applyFont="1" applyBorder="1" applyAlignment="1">
      <alignment horizontal="right" vertical="center"/>
    </xf>
    <xf numFmtId="38" fontId="16" fillId="0" borderId="0" xfId="1" applyFont="1" applyBorder="1" applyAlignment="1">
      <alignment horizontal="right" vertical="center"/>
    </xf>
    <xf numFmtId="38" fontId="16" fillId="0" borderId="5" xfId="1" applyFont="1" applyBorder="1" applyAlignment="1">
      <alignment horizontal="right" vertical="center"/>
    </xf>
    <xf numFmtId="38" fontId="16" fillId="0" borderId="6" xfId="1" applyFont="1" applyBorder="1" applyAlignment="1">
      <alignment horizontal="right" vertical="center"/>
    </xf>
    <xf numFmtId="38" fontId="16" fillId="0" borderId="7" xfId="1" applyFont="1" applyBorder="1" applyAlignment="1">
      <alignment horizontal="right" vertical="center"/>
    </xf>
    <xf numFmtId="38" fontId="16" fillId="0" borderId="8" xfId="1" applyFont="1" applyBorder="1" applyAlignment="1">
      <alignment horizontal="right"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4" xfId="1" applyFont="1" applyBorder="1" applyAlignment="1">
      <alignment horizontal="right" vertical="center"/>
    </xf>
    <xf numFmtId="38" fontId="17" fillId="0" borderId="4" xfId="1" applyFont="1" applyBorder="1" applyAlignment="1">
      <alignment horizontal="right" vertical="center"/>
    </xf>
    <xf numFmtId="38" fontId="17" fillId="0" borderId="0" xfId="1" applyFont="1" applyBorder="1" applyAlignment="1">
      <alignment horizontal="right" vertical="center"/>
    </xf>
    <xf numFmtId="38" fontId="17" fillId="0" borderId="12" xfId="1" applyFont="1" applyBorder="1" applyAlignment="1">
      <alignment horizontal="right" vertical="center"/>
    </xf>
    <xf numFmtId="38" fontId="17" fillId="0" borderId="9" xfId="1" applyFont="1" applyBorder="1" applyAlignment="1">
      <alignment horizontal="right" vertical="center"/>
    </xf>
    <xf numFmtId="38" fontId="17" fillId="0" borderId="10" xfId="1" applyFont="1" applyBorder="1" applyAlignment="1">
      <alignment horizontal="right" vertical="center"/>
    </xf>
    <xf numFmtId="38" fontId="17" fillId="0" borderId="16" xfId="1" applyFont="1" applyBorder="1" applyAlignment="1">
      <alignment horizontal="righ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38" fontId="16" fillId="0" borderId="14" xfId="1" applyFont="1" applyBorder="1" applyAlignment="1">
      <alignment horizontal="right" vertical="center"/>
    </xf>
    <xf numFmtId="38" fontId="16" fillId="0" borderId="12" xfId="1" applyFont="1" applyBorder="1" applyAlignment="1">
      <alignment horizontal="right" vertical="center"/>
    </xf>
    <xf numFmtId="38" fontId="16" fillId="0" borderId="13" xfId="1" applyFont="1" applyBorder="1" applyAlignment="1">
      <alignment horizontal="right" vertical="center"/>
    </xf>
    <xf numFmtId="0" fontId="9" fillId="0" borderId="36"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0" xfId="0" applyFont="1" applyFill="1" applyBorder="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6" fillId="0" borderId="1" xfId="0" applyFont="1" applyBorder="1" applyAlignment="1">
      <alignment horizontal="left" vertical="center"/>
    </xf>
    <xf numFmtId="0" fontId="7" fillId="0" borderId="4" xfId="0" applyFont="1" applyBorder="1" applyAlignment="1">
      <alignment horizontal="left" vertical="center"/>
    </xf>
    <xf numFmtId="0" fontId="0" fillId="0" borderId="1" xfId="0" applyFill="1" applyBorder="1" applyAlignment="1">
      <alignment horizontal="left" vertical="top"/>
    </xf>
    <xf numFmtId="0" fontId="0" fillId="0" borderId="2" xfId="0" applyFill="1" applyBorder="1" applyAlignment="1">
      <alignment horizontal="left" vertical="top"/>
    </xf>
    <xf numFmtId="0" fontId="0" fillId="0" borderId="4" xfId="0" applyFill="1" applyBorder="1" applyAlignment="1">
      <alignment horizontal="left" vertical="top"/>
    </xf>
    <xf numFmtId="0" fontId="0" fillId="0" borderId="0" xfId="0" applyFill="1" applyBorder="1" applyAlignment="1">
      <alignment horizontal="left" vertical="top"/>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Fill="1" applyBorder="1" applyAlignment="1">
      <alignment horizontal="left" vertical="top"/>
    </xf>
    <xf numFmtId="0" fontId="14" fillId="0" borderId="4"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38" fontId="2" fillId="0" borderId="1" xfId="1" applyFont="1" applyBorder="1" applyAlignment="1" applyProtection="1">
      <alignment horizontal="center" vertical="center"/>
      <protection locked="0"/>
    </xf>
    <xf numFmtId="38" fontId="2" fillId="0" borderId="2" xfId="1" applyFont="1" applyBorder="1" applyAlignment="1" applyProtection="1">
      <alignment horizontal="center" vertical="center"/>
      <protection locked="0"/>
    </xf>
    <xf numFmtId="38" fontId="2" fillId="0" borderId="3" xfId="1" applyFont="1" applyBorder="1" applyAlignment="1" applyProtection="1">
      <alignment horizontal="center" vertical="center"/>
      <protection locked="0"/>
    </xf>
    <xf numFmtId="38" fontId="2" fillId="0" borderId="4"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38" fontId="2" fillId="0" borderId="5" xfId="1" applyFont="1" applyBorder="1" applyAlignment="1" applyProtection="1">
      <alignment horizontal="center" vertical="center"/>
      <protection locked="0"/>
    </xf>
    <xf numFmtId="38" fontId="2" fillId="0" borderId="6" xfId="1" applyFont="1" applyBorder="1" applyAlignment="1" applyProtection="1">
      <alignment horizontal="center" vertical="center"/>
      <protection locked="0"/>
    </xf>
    <xf numFmtId="38" fontId="2" fillId="0" borderId="7" xfId="1" applyFont="1" applyBorder="1" applyAlignment="1" applyProtection="1">
      <alignment horizontal="center" vertical="center"/>
      <protection locked="0"/>
    </xf>
    <xf numFmtId="38" fontId="2" fillId="0" borderId="8" xfId="1" applyFont="1" applyBorder="1" applyAlignment="1" applyProtection="1">
      <alignment horizontal="center" vertical="center"/>
      <protection locked="0"/>
    </xf>
    <xf numFmtId="38" fontId="13" fillId="0" borderId="1" xfId="1" applyFont="1" applyBorder="1" applyAlignment="1" applyProtection="1">
      <alignment horizontal="center" vertical="center"/>
      <protection locked="0"/>
    </xf>
    <xf numFmtId="38" fontId="13" fillId="0" borderId="2" xfId="1" applyFont="1" applyBorder="1" applyAlignment="1" applyProtection="1">
      <alignment horizontal="center" vertical="center"/>
      <protection locked="0"/>
    </xf>
    <xf numFmtId="38" fontId="13" fillId="0" borderId="3" xfId="1" applyFont="1" applyBorder="1" applyAlignment="1" applyProtection="1">
      <alignment horizontal="center" vertical="center"/>
      <protection locked="0"/>
    </xf>
    <xf numFmtId="38" fontId="13" fillId="0" borderId="4" xfId="1" applyFont="1" applyBorder="1" applyAlignment="1" applyProtection="1">
      <alignment horizontal="center" vertical="center"/>
      <protection locked="0"/>
    </xf>
    <xf numFmtId="38" fontId="13" fillId="0" borderId="0" xfId="1" applyFont="1" applyBorder="1" applyAlignment="1" applyProtection="1">
      <alignment horizontal="center" vertical="center"/>
      <protection locked="0"/>
    </xf>
    <xf numFmtId="38" fontId="13" fillId="0" borderId="5" xfId="1" applyFont="1" applyBorder="1" applyAlignment="1" applyProtection="1">
      <alignment horizontal="center"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38" fontId="14" fillId="0" borderId="1" xfId="1" applyFont="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38" fontId="14" fillId="0" borderId="3" xfId="1" applyFont="1" applyBorder="1" applyAlignment="1" applyProtection="1">
      <alignment horizontal="right" vertical="center"/>
      <protection locked="0"/>
    </xf>
    <xf numFmtId="38" fontId="14" fillId="0" borderId="4" xfId="1" applyFont="1" applyBorder="1" applyAlignment="1" applyProtection="1">
      <alignment horizontal="right" vertical="center"/>
      <protection locked="0"/>
    </xf>
    <xf numFmtId="38" fontId="14" fillId="0" borderId="0"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38" fontId="14" fillId="0" borderId="6"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38" fontId="14" fillId="0" borderId="8" xfId="1" applyFont="1" applyBorder="1" applyAlignment="1" applyProtection="1">
      <alignment horizontal="right" vertical="center"/>
      <protection locked="0"/>
    </xf>
    <xf numFmtId="38" fontId="13" fillId="0" borderId="1"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3" xfId="1" applyFont="1" applyBorder="1" applyAlignment="1" applyProtection="1">
      <alignment horizontal="right" vertical="center"/>
      <protection locked="0"/>
    </xf>
    <xf numFmtId="38" fontId="13" fillId="0" borderId="4"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5" xfId="1" applyFont="1" applyBorder="1" applyAlignment="1" applyProtection="1">
      <alignment horizontal="right" vertical="center"/>
      <protection locked="0"/>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14" fontId="14" fillId="0" borderId="4" xfId="0" applyNumberFormat="1"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176" fontId="14" fillId="0" borderId="2" xfId="0" applyNumberFormat="1" applyFont="1" applyBorder="1" applyAlignment="1" applyProtection="1">
      <alignment horizontal="center" vertical="center"/>
      <protection locked="0"/>
    </xf>
    <xf numFmtId="176" fontId="14" fillId="0" borderId="3"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0"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6" xfId="0" applyNumberFormat="1" applyFont="1" applyBorder="1" applyAlignment="1" applyProtection="1">
      <alignment horizontal="center" vertical="center"/>
      <protection locked="0"/>
    </xf>
    <xf numFmtId="176" fontId="14" fillId="0" borderId="7" xfId="0" applyNumberFormat="1" applyFont="1" applyBorder="1" applyAlignment="1" applyProtection="1">
      <alignment horizontal="center" vertical="center"/>
      <protection locked="0"/>
    </xf>
    <xf numFmtId="176" fontId="14" fillId="0" borderId="8"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3" fillId="0" borderId="4" xfId="0" applyFont="1" applyBorder="1" applyAlignment="1" applyProtection="1">
      <alignment horizontal="center" vertical="top"/>
      <protection locked="0"/>
    </xf>
    <xf numFmtId="0" fontId="13" fillId="0" borderId="0"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13" fillId="0" borderId="6" xfId="0" applyFont="1" applyBorder="1" applyAlignment="1" applyProtection="1">
      <alignment horizontal="center" vertical="top"/>
      <protection locked="0"/>
    </xf>
    <xf numFmtId="0" fontId="13" fillId="0" borderId="7" xfId="0" applyFont="1" applyBorder="1" applyAlignment="1" applyProtection="1">
      <alignment horizontal="center" vertical="top"/>
      <protection locked="0"/>
    </xf>
    <xf numFmtId="0" fontId="13" fillId="0" borderId="8" xfId="0" applyFont="1" applyBorder="1" applyAlignment="1" applyProtection="1">
      <alignment horizontal="center" vertical="top"/>
      <protection locked="0"/>
    </xf>
    <xf numFmtId="49" fontId="15" fillId="0" borderId="4" xfId="0" applyNumberFormat="1" applyFont="1" applyBorder="1" applyAlignment="1" applyProtection="1">
      <alignment horizontal="center" vertical="center"/>
      <protection locked="0"/>
    </xf>
    <xf numFmtId="49" fontId="15" fillId="0" borderId="0"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8" xfId="0" applyNumberFormat="1" applyFont="1" applyBorder="1" applyAlignment="1" applyProtection="1">
      <alignment horizontal="center" vertical="center"/>
      <protection locked="0"/>
    </xf>
    <xf numFmtId="38" fontId="16" fillId="0" borderId="1" xfId="1" applyFont="1" applyBorder="1" applyAlignment="1" applyProtection="1">
      <alignment horizontal="right" vertical="center"/>
      <protection locked="0"/>
    </xf>
    <xf numFmtId="38" fontId="16" fillId="0" borderId="2" xfId="1" applyFont="1" applyBorder="1" applyAlignment="1" applyProtection="1">
      <alignment horizontal="right" vertical="center"/>
      <protection locked="0"/>
    </xf>
    <xf numFmtId="38" fontId="16" fillId="0" borderId="3" xfId="1" applyFont="1" applyBorder="1" applyAlignment="1" applyProtection="1">
      <alignment horizontal="right" vertical="center"/>
      <protection locked="0"/>
    </xf>
    <xf numFmtId="38" fontId="16" fillId="0" borderId="4" xfId="1" applyFont="1" applyBorder="1" applyAlignment="1" applyProtection="1">
      <alignment horizontal="right" vertical="center"/>
      <protection locked="0"/>
    </xf>
    <xf numFmtId="38" fontId="16" fillId="0" borderId="0" xfId="1" applyFont="1" applyBorder="1" applyAlignment="1" applyProtection="1">
      <alignment horizontal="right" vertical="center"/>
      <protection locked="0"/>
    </xf>
    <xf numFmtId="38" fontId="16" fillId="0" borderId="5" xfId="1" applyFont="1" applyBorder="1" applyAlignment="1" applyProtection="1">
      <alignment horizontal="right" vertical="center"/>
      <protection locked="0"/>
    </xf>
    <xf numFmtId="38" fontId="16" fillId="0" borderId="6" xfId="1" applyFont="1" applyBorder="1" applyAlignment="1" applyProtection="1">
      <alignment horizontal="right" vertical="center"/>
      <protection locked="0"/>
    </xf>
    <xf numFmtId="38" fontId="16" fillId="0" borderId="7" xfId="1" applyFont="1" applyBorder="1" applyAlignment="1" applyProtection="1">
      <alignment horizontal="right" vertical="center"/>
      <protection locked="0"/>
    </xf>
    <xf numFmtId="38" fontId="16" fillId="0" borderId="8" xfId="1" applyFont="1" applyBorder="1" applyAlignment="1" applyProtection="1">
      <alignment horizontal="right" vertical="center"/>
      <protection locked="0"/>
    </xf>
    <xf numFmtId="38" fontId="16" fillId="0" borderId="14" xfId="1" applyFont="1" applyBorder="1" applyAlignment="1" applyProtection="1">
      <alignment horizontal="right" vertical="center"/>
      <protection locked="0"/>
    </xf>
    <xf numFmtId="38" fontId="16" fillId="0" borderId="12" xfId="1" applyFont="1" applyBorder="1" applyAlignment="1" applyProtection="1">
      <alignment horizontal="right" vertical="center"/>
      <protection locked="0"/>
    </xf>
    <xf numFmtId="38" fontId="16" fillId="0" borderId="13" xfId="1" applyFont="1" applyBorder="1" applyAlignment="1" applyProtection="1">
      <alignment horizontal="right" vertical="center"/>
      <protection locked="0"/>
    </xf>
    <xf numFmtId="3" fontId="16" fillId="0" borderId="1" xfId="0" applyNumberFormat="1" applyFont="1" applyBorder="1" applyAlignment="1" applyProtection="1">
      <alignment horizontal="right" vertical="center"/>
      <protection locked="0"/>
    </xf>
    <xf numFmtId="3" fontId="16" fillId="0" borderId="2" xfId="0" applyNumberFormat="1" applyFont="1" applyBorder="1" applyAlignment="1" applyProtection="1">
      <alignment horizontal="right" vertical="center"/>
      <protection locked="0"/>
    </xf>
    <xf numFmtId="3" fontId="16" fillId="0" borderId="3" xfId="0" applyNumberFormat="1" applyFont="1" applyBorder="1" applyAlignment="1" applyProtection="1">
      <alignment horizontal="right" vertical="center"/>
      <protection locked="0"/>
    </xf>
    <xf numFmtId="3" fontId="16" fillId="0" borderId="4" xfId="0" applyNumberFormat="1" applyFont="1" applyBorder="1" applyAlignment="1" applyProtection="1">
      <alignment horizontal="right" vertical="center"/>
      <protection locked="0"/>
    </xf>
    <xf numFmtId="3" fontId="16" fillId="0" borderId="0" xfId="0" applyNumberFormat="1" applyFont="1" applyBorder="1" applyAlignment="1" applyProtection="1">
      <alignment horizontal="right" vertical="center"/>
      <protection locked="0"/>
    </xf>
    <xf numFmtId="3" fontId="16" fillId="0" borderId="5"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right" vertical="center"/>
      <protection locked="0"/>
    </xf>
    <xf numFmtId="3" fontId="16" fillId="0" borderId="7" xfId="0" applyNumberFormat="1" applyFont="1" applyBorder="1" applyAlignment="1" applyProtection="1">
      <alignment horizontal="right" vertical="center"/>
      <protection locked="0"/>
    </xf>
    <xf numFmtId="3" fontId="16" fillId="0" borderId="8" xfId="0" applyNumberFormat="1" applyFont="1" applyBorder="1" applyAlignment="1" applyProtection="1">
      <alignment horizontal="right" vertical="center"/>
      <protection locked="0"/>
    </xf>
    <xf numFmtId="0" fontId="16" fillId="0" borderId="2" xfId="0" applyFont="1" applyBorder="1" applyAlignment="1" applyProtection="1">
      <alignment horizontal="right" vertical="center"/>
      <protection locked="0"/>
    </xf>
    <xf numFmtId="0" fontId="16" fillId="0" borderId="3" xfId="0" applyFont="1" applyBorder="1" applyAlignment="1" applyProtection="1">
      <alignment horizontal="right" vertical="center"/>
      <protection locked="0"/>
    </xf>
    <xf numFmtId="0" fontId="16" fillId="0" borderId="4" xfId="0" applyFont="1" applyBorder="1" applyAlignment="1" applyProtection="1">
      <alignment horizontal="right" vertical="center"/>
      <protection locked="0"/>
    </xf>
    <xf numFmtId="0" fontId="16" fillId="0" borderId="0" xfId="0" applyFont="1" applyBorder="1" applyAlignment="1" applyProtection="1">
      <alignment horizontal="right" vertical="center"/>
      <protection locked="0"/>
    </xf>
    <xf numFmtId="0" fontId="16" fillId="0" borderId="5" xfId="0" applyFont="1" applyBorder="1" applyAlignment="1" applyProtection="1">
      <alignment horizontal="right" vertical="center"/>
      <protection locked="0"/>
    </xf>
    <xf numFmtId="0" fontId="16" fillId="0" borderId="6" xfId="0" applyFont="1" applyBorder="1" applyAlignment="1" applyProtection="1">
      <alignment horizontal="right" vertical="center"/>
      <protection locked="0"/>
    </xf>
    <xf numFmtId="0" fontId="16" fillId="0" borderId="7" xfId="0" applyFont="1" applyBorder="1" applyAlignment="1" applyProtection="1">
      <alignment horizontal="right" vertical="center"/>
      <protection locked="0"/>
    </xf>
    <xf numFmtId="0" fontId="16" fillId="0" borderId="8" xfId="0" applyFont="1" applyBorder="1" applyAlignment="1" applyProtection="1">
      <alignment horizontal="right" vertical="center"/>
      <protection locked="0"/>
    </xf>
    <xf numFmtId="38" fontId="17" fillId="0" borderId="1"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38" fontId="17" fillId="0" borderId="14" xfId="1" applyFont="1" applyBorder="1" applyAlignment="1" applyProtection="1">
      <alignment horizontal="right" vertical="center"/>
      <protection locked="0"/>
    </xf>
    <xf numFmtId="38" fontId="17" fillId="0" borderId="4" xfId="1" applyFont="1" applyBorder="1" applyAlignment="1" applyProtection="1">
      <alignment horizontal="right" vertical="center"/>
      <protection locked="0"/>
    </xf>
    <xf numFmtId="38" fontId="17" fillId="0" borderId="0" xfId="1" applyFont="1" applyBorder="1" applyAlignment="1" applyProtection="1">
      <alignment horizontal="right" vertical="center"/>
      <protection locked="0"/>
    </xf>
    <xf numFmtId="38" fontId="17" fillId="0" borderId="12" xfId="1" applyFont="1" applyBorder="1" applyAlignment="1" applyProtection="1">
      <alignment horizontal="right" vertical="center"/>
      <protection locked="0"/>
    </xf>
    <xf numFmtId="38" fontId="17" fillId="0" borderId="9" xfId="1" applyFont="1" applyBorder="1" applyAlignment="1" applyProtection="1">
      <alignment horizontal="right" vertical="center"/>
      <protection locked="0"/>
    </xf>
    <xf numFmtId="38" fontId="17" fillId="0" borderId="10" xfId="1" applyFont="1" applyBorder="1" applyAlignment="1" applyProtection="1">
      <alignment horizontal="right" vertical="center"/>
      <protection locked="0"/>
    </xf>
    <xf numFmtId="38" fontId="17" fillId="0" borderId="16" xfId="1" applyFont="1" applyBorder="1" applyAlignment="1" applyProtection="1">
      <alignment horizontal="right" vertical="center"/>
      <protection locked="0"/>
    </xf>
    <xf numFmtId="0" fontId="0" fillId="0" borderId="2" xfId="0"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52</xdr:row>
          <xdr:rowOff>47625</xdr:rowOff>
        </xdr:from>
        <xdr:to>
          <xdr:col>36</xdr:col>
          <xdr:colOff>57150</xdr:colOff>
          <xdr:row>55</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52</xdr:row>
          <xdr:rowOff>47625</xdr:rowOff>
        </xdr:from>
        <xdr:to>
          <xdr:col>52</xdr:col>
          <xdr:colOff>9525</xdr:colOff>
          <xdr:row>55</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57150</xdr:rowOff>
        </xdr:from>
        <xdr:to>
          <xdr:col>30</xdr:col>
          <xdr:colOff>66675</xdr:colOff>
          <xdr:row>57</xdr:row>
          <xdr:rowOff>57150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56</xdr:row>
          <xdr:rowOff>57150</xdr:rowOff>
        </xdr:from>
        <xdr:to>
          <xdr:col>30</xdr:col>
          <xdr:colOff>66675</xdr:colOff>
          <xdr:row>59</xdr:row>
          <xdr:rowOff>57150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102</xdr:row>
          <xdr:rowOff>57150</xdr:rowOff>
        </xdr:from>
        <xdr:to>
          <xdr:col>71</xdr:col>
          <xdr:colOff>38100</xdr:colOff>
          <xdr:row>105</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102</xdr:row>
          <xdr:rowOff>47625</xdr:rowOff>
        </xdr:from>
        <xdr:to>
          <xdr:col>53</xdr:col>
          <xdr:colOff>9525</xdr:colOff>
          <xdr:row>105</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102</xdr:row>
          <xdr:rowOff>57150</xdr:rowOff>
        </xdr:from>
        <xdr:to>
          <xdr:col>62</xdr:col>
          <xdr:colOff>19050</xdr:colOff>
          <xdr:row>105</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76200</xdr:colOff>
      <xdr:row>0</xdr:row>
      <xdr:rowOff>0</xdr:rowOff>
    </xdr:from>
    <xdr:to>
      <xdr:col>80</xdr:col>
      <xdr:colOff>85725</xdr:colOff>
      <xdr:row>3</xdr:row>
      <xdr:rowOff>19050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76700" y="0"/>
          <a:ext cx="362902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42</xdr:col>
      <xdr:colOff>71437</xdr:colOff>
      <xdr:row>118</xdr:row>
      <xdr:rowOff>71437</xdr:rowOff>
    </xdr:from>
    <xdr:to>
      <xdr:col>80</xdr:col>
      <xdr:colOff>80962</xdr:colOff>
      <xdr:row>121</xdr:row>
      <xdr:rowOff>90487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071937" y="11310937"/>
          <a:ext cx="362902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0</xdr:col>
      <xdr:colOff>39688</xdr:colOff>
      <xdr:row>0</xdr:row>
      <xdr:rowOff>31751</xdr:rowOff>
    </xdr:from>
    <xdr:to>
      <xdr:col>59</xdr:col>
      <xdr:colOff>71438</xdr:colOff>
      <xdr:row>8</xdr:row>
      <xdr:rowOff>55563</xdr:rowOff>
    </xdr:to>
    <xdr:sp macro="" textlink="">
      <xdr:nvSpPr>
        <xdr:cNvPr id="11" name="吹き出し: 四角形 10">
          <a:extLst>
            <a:ext uri="{FF2B5EF4-FFF2-40B4-BE49-F238E27FC236}">
              <a16:creationId xmlns:a16="http://schemas.microsoft.com/office/drawing/2014/main" id="{00000000-0008-0000-0000-00000B000000}"/>
            </a:ext>
          </a:extLst>
        </xdr:cNvPr>
        <xdr:cNvSpPr/>
      </xdr:nvSpPr>
      <xdr:spPr>
        <a:xfrm>
          <a:off x="39688" y="31751"/>
          <a:ext cx="5651500" cy="785812"/>
        </a:xfrm>
        <a:prstGeom prst="wedgeRectCallout">
          <a:avLst>
            <a:gd name="adj1" fmla="val 9530"/>
            <a:gd name="adj2" fmla="val 7500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登録済みの貴社業者コード、貴社所在地、会社名、代表者名他記入の上、社印を押印してください。適格請求書発行事業者登録がお済みの会社様はインボイス登録番号を記入してください。他、注文書記載事項に沿ってご記入ください。</a:t>
          </a:r>
        </a:p>
      </xdr:txBody>
    </xdr:sp>
    <xdr:clientData/>
  </xdr:twoCellAnchor>
  <xdr:twoCellAnchor>
    <xdr:from>
      <xdr:col>3</xdr:col>
      <xdr:colOff>31750</xdr:colOff>
      <xdr:row>35</xdr:row>
      <xdr:rowOff>39688</xdr:rowOff>
    </xdr:from>
    <xdr:to>
      <xdr:col>55</xdr:col>
      <xdr:colOff>7938</xdr:colOff>
      <xdr:row>42</xdr:row>
      <xdr:rowOff>71438</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317500" y="3373438"/>
          <a:ext cx="4929188" cy="698500"/>
        </a:xfrm>
        <a:prstGeom prst="wedgeRectCallout">
          <a:avLst>
            <a:gd name="adj1" fmla="val -31804"/>
            <a:gd name="adj2" fmla="val -729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取引日欄に請求日付を記入し、品名欄に「減額査定分」と記入してください。各工程別の契約金額（数量、呼称、単価、合価）を記入してください。</a:t>
          </a:r>
          <a:endParaRPr kumimoji="1" lang="en-US" altLang="ja-JP" sz="900">
            <a:solidFill>
              <a:sysClr val="windowText" lastClr="000000"/>
            </a:solidFill>
          </a:endParaRPr>
        </a:p>
      </xdr:txBody>
    </xdr:sp>
    <xdr:clientData/>
  </xdr:twoCellAnchor>
  <xdr:twoCellAnchor>
    <xdr:from>
      <xdr:col>55</xdr:col>
      <xdr:colOff>63500</xdr:colOff>
      <xdr:row>35</xdr:row>
      <xdr:rowOff>31749</xdr:rowOff>
    </xdr:from>
    <xdr:to>
      <xdr:col>80</xdr:col>
      <xdr:colOff>7937</xdr:colOff>
      <xdr:row>44</xdr:row>
      <xdr:rowOff>47625</xdr:rowOff>
    </xdr:to>
    <xdr:sp macro="" textlink="">
      <xdr:nvSpPr>
        <xdr:cNvPr id="13" name="吹き出し: 四角形 12">
          <a:extLst>
            <a:ext uri="{FF2B5EF4-FFF2-40B4-BE49-F238E27FC236}">
              <a16:creationId xmlns:a16="http://schemas.microsoft.com/office/drawing/2014/main" id="{00000000-0008-0000-0000-00000D000000}"/>
            </a:ext>
          </a:extLst>
        </xdr:cNvPr>
        <xdr:cNvSpPr/>
      </xdr:nvSpPr>
      <xdr:spPr>
        <a:xfrm>
          <a:off x="5302250" y="3365499"/>
          <a:ext cx="2325687" cy="873126"/>
        </a:xfrm>
        <a:prstGeom prst="wedgeRectCallout">
          <a:avLst>
            <a:gd name="adj1" fmla="val -31804"/>
            <a:gd name="adj2" fmla="val -7299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数量欄は空欄で請求金額および税率欄に減額分の金額を記入してください。</a:t>
          </a:r>
          <a:endParaRPr kumimoji="1" lang="en-US" altLang="ja-JP" sz="900">
            <a:solidFill>
              <a:sysClr val="windowText" lastClr="000000"/>
            </a:solidFill>
          </a:endParaRPr>
        </a:p>
      </xdr:txBody>
    </xdr:sp>
    <xdr:clientData/>
  </xdr:twoCellAnchor>
  <xdr:twoCellAnchor>
    <xdr:from>
      <xdr:col>63</xdr:col>
      <xdr:colOff>15875</xdr:colOff>
      <xdr:row>22</xdr:row>
      <xdr:rowOff>31749</xdr:rowOff>
    </xdr:from>
    <xdr:to>
      <xdr:col>80</xdr:col>
      <xdr:colOff>23813</xdr:colOff>
      <xdr:row>31</xdr:row>
      <xdr:rowOff>23812</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6016625" y="2127249"/>
          <a:ext cx="1627188" cy="849313"/>
        </a:xfrm>
        <a:prstGeom prst="wedgeRectCallout">
          <a:avLst>
            <a:gd name="adj1" fmla="val -59225"/>
            <a:gd name="adj2" fmla="val -277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弊社現場担当者名を記入ください。わからない場合は空白でかまいません。</a:t>
          </a:r>
          <a:endParaRPr kumimoji="1" lang="en-US" altLang="ja-JP" sz="900">
            <a:solidFill>
              <a:sysClr val="windowText" lastClr="000000"/>
            </a:solidFill>
          </a:endParaRPr>
        </a:p>
      </xdr:txBody>
    </xdr:sp>
    <xdr:clientData/>
  </xdr:twoCellAnchor>
  <xdr:twoCellAnchor>
    <xdr:from>
      <xdr:col>53</xdr:col>
      <xdr:colOff>0</xdr:colOff>
      <xdr:row>53</xdr:row>
      <xdr:rowOff>39687</xdr:rowOff>
    </xdr:from>
    <xdr:to>
      <xdr:col>80</xdr:col>
      <xdr:colOff>71438</xdr:colOff>
      <xdr:row>58</xdr:row>
      <xdr:rowOff>23813</xdr:rowOff>
    </xdr:to>
    <xdr:sp macro="" textlink="">
      <xdr:nvSpPr>
        <xdr:cNvPr id="16" name="吹き出し: 四角形 15">
          <a:extLst>
            <a:ext uri="{FF2B5EF4-FFF2-40B4-BE49-F238E27FC236}">
              <a16:creationId xmlns:a16="http://schemas.microsoft.com/office/drawing/2014/main" id="{00000000-0008-0000-0000-000010000000}"/>
            </a:ext>
          </a:extLst>
        </xdr:cNvPr>
        <xdr:cNvSpPr/>
      </xdr:nvSpPr>
      <xdr:spPr>
        <a:xfrm>
          <a:off x="5048250" y="5087937"/>
          <a:ext cx="2643188" cy="460376"/>
        </a:xfrm>
        <a:prstGeom prst="wedgeRectCallout">
          <a:avLst>
            <a:gd name="adj1" fmla="val -63005"/>
            <a:gd name="adj2" fmla="val -240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注文書記載事項に沿ってご記入ください。</a:t>
          </a:r>
          <a:endParaRPr kumimoji="1" lang="en-US" altLang="ja-JP" sz="900">
            <a:solidFill>
              <a:sysClr val="windowText" lastClr="000000"/>
            </a:solidFill>
          </a:endParaRPr>
        </a:p>
      </xdr:txBody>
    </xdr:sp>
    <xdr:clientData/>
  </xdr:twoCellAnchor>
  <xdr:twoCellAnchor>
    <xdr:from>
      <xdr:col>25</xdr:col>
      <xdr:colOff>87313</xdr:colOff>
      <xdr:row>64</xdr:row>
      <xdr:rowOff>71438</xdr:rowOff>
    </xdr:from>
    <xdr:to>
      <xdr:col>79</xdr:col>
      <xdr:colOff>79374</xdr:colOff>
      <xdr:row>70</xdr:row>
      <xdr:rowOff>31749</xdr:rowOff>
    </xdr:to>
    <xdr:sp macro="" textlink="">
      <xdr:nvSpPr>
        <xdr:cNvPr id="17" name="吹き出し: 四角形 16">
          <a:extLst>
            <a:ext uri="{FF2B5EF4-FFF2-40B4-BE49-F238E27FC236}">
              <a16:creationId xmlns:a16="http://schemas.microsoft.com/office/drawing/2014/main" id="{00000000-0008-0000-0000-000011000000}"/>
            </a:ext>
          </a:extLst>
        </xdr:cNvPr>
        <xdr:cNvSpPr/>
      </xdr:nvSpPr>
      <xdr:spPr>
        <a:xfrm>
          <a:off x="2468563" y="6167438"/>
          <a:ext cx="5135561" cy="531811"/>
        </a:xfrm>
        <a:prstGeom prst="wedgeRectCallout">
          <a:avLst>
            <a:gd name="adj1" fmla="val -40698"/>
            <a:gd name="adj2" fmla="val -622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減額分の金額で税率ごとに区分して合計した対価の額、消費税額を記入してください。</a:t>
          </a:r>
          <a:endParaRPr kumimoji="1" lang="en-US" altLang="ja-JP" sz="900">
            <a:solidFill>
              <a:sysClr val="windowText" lastClr="000000"/>
            </a:solidFill>
          </a:endParaRPr>
        </a:p>
      </xdr:txBody>
    </xdr:sp>
    <xdr:clientData/>
  </xdr:twoCellAnchor>
  <xdr:twoCellAnchor>
    <xdr:from>
      <xdr:col>43</xdr:col>
      <xdr:colOff>23812</xdr:colOff>
      <xdr:row>81</xdr:row>
      <xdr:rowOff>71437</xdr:rowOff>
    </xdr:from>
    <xdr:to>
      <xdr:col>80</xdr:col>
      <xdr:colOff>87313</xdr:colOff>
      <xdr:row>95</xdr:row>
      <xdr:rowOff>87313</xdr:rowOff>
    </xdr:to>
    <xdr:sp macro="" textlink="">
      <xdr:nvSpPr>
        <xdr:cNvPr id="18" name="吹き出し: 四角形 17">
          <a:extLst>
            <a:ext uri="{FF2B5EF4-FFF2-40B4-BE49-F238E27FC236}">
              <a16:creationId xmlns:a16="http://schemas.microsoft.com/office/drawing/2014/main" id="{00000000-0008-0000-0000-000012000000}"/>
            </a:ext>
          </a:extLst>
        </xdr:cNvPr>
        <xdr:cNvSpPr/>
      </xdr:nvSpPr>
      <xdr:spPr>
        <a:xfrm>
          <a:off x="4119562" y="7786687"/>
          <a:ext cx="3587751" cy="1349376"/>
        </a:xfrm>
        <a:prstGeom prst="wedgeRectCallout">
          <a:avLst>
            <a:gd name="adj1" fmla="val -53394"/>
            <a:gd name="adj2" fmla="val -456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契約金額欄に注文書記載の契約金額、</a:t>
          </a:r>
          <a:r>
            <a:rPr kumimoji="1" lang="en-US" altLang="ja-JP" sz="900">
              <a:solidFill>
                <a:sysClr val="windowText" lastClr="000000"/>
              </a:solidFill>
            </a:rPr>
            <a:t>A</a:t>
          </a:r>
          <a:r>
            <a:rPr kumimoji="1" lang="ja-JP" altLang="en-US" sz="900">
              <a:solidFill>
                <a:sysClr val="windowText" lastClr="000000"/>
              </a:solidFill>
            </a:rPr>
            <a:t>欄に今回迄を含めた出来高累計金額、</a:t>
          </a:r>
          <a:r>
            <a:rPr kumimoji="1" lang="en-US" altLang="ja-JP" sz="900">
              <a:solidFill>
                <a:sysClr val="windowText" lastClr="000000"/>
              </a:solidFill>
            </a:rPr>
            <a:t>B</a:t>
          </a:r>
          <a:r>
            <a:rPr kumimoji="1" lang="ja-JP" altLang="en-US" sz="900">
              <a:solidFill>
                <a:sysClr val="windowText" lastClr="000000"/>
              </a:solidFill>
            </a:rPr>
            <a:t>欄に前回迄の出来高累計金額、</a:t>
          </a:r>
          <a:r>
            <a:rPr kumimoji="1" lang="en-US" altLang="ja-JP" sz="900">
              <a:solidFill>
                <a:sysClr val="windowText" lastClr="000000"/>
              </a:solidFill>
            </a:rPr>
            <a:t>C</a:t>
          </a:r>
          <a:r>
            <a:rPr kumimoji="1" lang="ja-JP" altLang="en-US" sz="900">
              <a:solidFill>
                <a:sysClr val="windowText" lastClr="000000"/>
              </a:solidFill>
            </a:rPr>
            <a:t>欄に</a:t>
          </a:r>
          <a:r>
            <a:rPr kumimoji="1" lang="en-US" altLang="ja-JP" sz="900">
              <a:solidFill>
                <a:sysClr val="windowText" lastClr="000000"/>
              </a:solidFill>
            </a:rPr>
            <a:t>A</a:t>
          </a:r>
          <a:r>
            <a:rPr kumimoji="1" lang="ja-JP" altLang="en-US" sz="900">
              <a:solidFill>
                <a:sysClr val="windowText" lastClr="000000"/>
              </a:solidFill>
            </a:rPr>
            <a:t>欄から</a:t>
          </a:r>
          <a:r>
            <a:rPr kumimoji="1" lang="en-US" altLang="ja-JP" sz="900">
              <a:solidFill>
                <a:sysClr val="windowText" lastClr="000000"/>
              </a:solidFill>
            </a:rPr>
            <a:t>B</a:t>
          </a:r>
          <a:r>
            <a:rPr kumimoji="1" lang="ja-JP" altLang="en-US" sz="900">
              <a:solidFill>
                <a:sysClr val="windowText" lastClr="000000"/>
              </a:solidFill>
            </a:rPr>
            <a:t>欄を差し引いた今回請求額を記入してください。（請求額がマイナス表記になるように記入してください。）</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52</xdr:row>
          <xdr:rowOff>47625</xdr:rowOff>
        </xdr:from>
        <xdr:to>
          <xdr:col>36</xdr:col>
          <xdr:colOff>57150</xdr:colOff>
          <xdr:row>55</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現場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52</xdr:row>
          <xdr:rowOff>47625</xdr:rowOff>
        </xdr:from>
        <xdr:to>
          <xdr:col>52</xdr:col>
          <xdr:colOff>9525</xdr:colOff>
          <xdr:row>55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54</xdr:row>
          <xdr:rowOff>57150</xdr:rowOff>
        </xdr:from>
        <xdr:to>
          <xdr:col>30</xdr:col>
          <xdr:colOff>66675</xdr:colOff>
          <xdr:row>57</xdr:row>
          <xdr:rowOff>57150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56</xdr:row>
          <xdr:rowOff>57150</xdr:rowOff>
        </xdr:from>
        <xdr:to>
          <xdr:col>30</xdr:col>
          <xdr:colOff>66675</xdr:colOff>
          <xdr:row>59</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76200</xdr:colOff>
          <xdr:row>102</xdr:row>
          <xdr:rowOff>57150</xdr:rowOff>
        </xdr:from>
        <xdr:to>
          <xdr:col>71</xdr:col>
          <xdr:colOff>38100</xdr:colOff>
          <xdr:row>105</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102</xdr:row>
          <xdr:rowOff>47625</xdr:rowOff>
        </xdr:from>
        <xdr:to>
          <xdr:col>53</xdr:col>
          <xdr:colOff>9525</xdr:colOff>
          <xdr:row>105</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102</xdr:row>
          <xdr:rowOff>57150</xdr:rowOff>
        </xdr:from>
        <xdr:to>
          <xdr:col>62</xdr:col>
          <xdr:colOff>19050</xdr:colOff>
          <xdr:row>105</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76200</xdr:colOff>
      <xdr:row>0</xdr:row>
      <xdr:rowOff>0</xdr:rowOff>
    </xdr:from>
    <xdr:to>
      <xdr:col>80</xdr:col>
      <xdr:colOff>85725</xdr:colOff>
      <xdr:row>3</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076700" y="0"/>
          <a:ext cx="353377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twoCellAnchor>
    <xdr:from>
      <xdr:col>42</xdr:col>
      <xdr:colOff>71437</xdr:colOff>
      <xdr:row>118</xdr:row>
      <xdr:rowOff>71437</xdr:rowOff>
    </xdr:from>
    <xdr:to>
      <xdr:col>80</xdr:col>
      <xdr:colOff>80962</xdr:colOff>
      <xdr:row>121</xdr:row>
      <xdr:rowOff>90487</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4071937" y="11310937"/>
          <a:ext cx="3533775" cy="3048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t>　　　　　　　　　　　　　　</a:t>
          </a:r>
          <a:r>
            <a:rPr kumimoji="1" lang="ja-JP" altLang="en-US" sz="1400" b="1"/>
            <a:t>注文書あり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305A-A17E-4C74-A103-D17727545945}">
  <sheetPr>
    <pageSetUpPr fitToPage="1"/>
  </sheetPr>
  <dimension ref="B2:CT121"/>
  <sheetViews>
    <sheetView tabSelected="1" view="pageBreakPreview" zoomScaleNormal="100" zoomScaleSheetLayoutView="100" zoomScalePageLayoutView="150" workbookViewId="0">
      <selection activeCell="L18" sqref="L18:AL20"/>
    </sheetView>
  </sheetViews>
  <sheetFormatPr defaultColWidth="1.25" defaultRowHeight="7.5" customHeight="1" x14ac:dyDescent="0.15"/>
  <sheetData>
    <row r="2" spans="2:79" ht="7.5" customHeight="1" x14ac:dyDescent="0.15">
      <c r="AP2" s="63"/>
      <c r="AQ2" s="63"/>
    </row>
    <row r="3" spans="2:79" ht="7.5" customHeight="1" x14ac:dyDescent="0.15">
      <c r="AP3" s="63"/>
      <c r="AQ3" s="63"/>
    </row>
    <row r="5" spans="2:79" ht="7.5" customHeight="1" x14ac:dyDescent="0.15">
      <c r="C5" s="79" t="s">
        <v>25</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5" t="s">
        <v>3</v>
      </c>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8" t="s">
        <v>57</v>
      </c>
      <c r="BS5" s="88"/>
      <c r="BT5" s="88"/>
      <c r="BU5" s="91"/>
      <c r="BV5" s="91"/>
      <c r="BW5" s="91"/>
      <c r="BX5" s="91"/>
      <c r="BY5" s="91"/>
      <c r="BZ5" s="91"/>
      <c r="CA5" s="92"/>
    </row>
    <row r="6" spans="2:79" ht="7.5" customHeight="1" x14ac:dyDescent="0.15">
      <c r="C6" s="8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9"/>
      <c r="BS6" s="89"/>
      <c r="BT6" s="89"/>
      <c r="BU6" s="93"/>
      <c r="BV6" s="93"/>
      <c r="BW6" s="93"/>
      <c r="BX6" s="93"/>
      <c r="BY6" s="93"/>
      <c r="BZ6" s="93"/>
      <c r="CA6" s="94"/>
    </row>
    <row r="7" spans="2:79" ht="7.5" customHeight="1" x14ac:dyDescent="0.15">
      <c r="C7" s="8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9"/>
      <c r="BS7" s="89"/>
      <c r="BT7" s="89"/>
      <c r="BU7" s="93"/>
      <c r="BV7" s="93"/>
      <c r="BW7" s="93"/>
      <c r="BX7" s="93"/>
      <c r="BY7" s="93"/>
      <c r="BZ7" s="93"/>
      <c r="CA7" s="94"/>
    </row>
    <row r="8" spans="2:79" ht="7.5" customHeight="1" x14ac:dyDescent="0.15">
      <c r="C8" s="83"/>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90"/>
      <c r="BS8" s="90"/>
      <c r="BT8" s="90"/>
      <c r="BU8" s="95"/>
      <c r="BV8" s="95"/>
      <c r="BW8" s="95"/>
      <c r="BX8" s="95"/>
      <c r="BY8" s="95"/>
      <c r="BZ8" s="95"/>
      <c r="CA8" s="96"/>
    </row>
    <row r="9" spans="2:79" ht="7.5" customHeight="1" x14ac:dyDescent="0.15">
      <c r="B9" s="6"/>
      <c r="C9" s="97" t="s">
        <v>0</v>
      </c>
      <c r="D9" s="97"/>
      <c r="E9" s="97"/>
      <c r="F9" s="97"/>
      <c r="G9" s="97"/>
      <c r="H9" s="97"/>
      <c r="I9" s="97"/>
      <c r="J9" s="97"/>
      <c r="K9" s="98"/>
      <c r="L9" s="99" t="s">
        <v>4</v>
      </c>
      <c r="M9" s="100"/>
      <c r="N9" s="100"/>
      <c r="O9" s="100"/>
      <c r="P9" s="100"/>
      <c r="Q9" s="100"/>
      <c r="R9" s="100"/>
      <c r="S9" s="100"/>
      <c r="T9" s="5"/>
      <c r="U9" s="5"/>
      <c r="V9" s="5"/>
      <c r="W9" s="5"/>
      <c r="X9" s="5"/>
      <c r="Y9" s="5"/>
      <c r="Z9" s="5"/>
      <c r="AA9" s="5"/>
      <c r="AB9" s="5"/>
      <c r="AC9" s="5"/>
      <c r="AD9" s="5"/>
      <c r="AE9" s="5"/>
      <c r="AF9" s="5"/>
      <c r="AG9" s="5"/>
      <c r="AH9" s="5"/>
      <c r="AI9" s="5"/>
      <c r="AJ9" s="5"/>
      <c r="AK9" s="5"/>
      <c r="AL9" s="5"/>
      <c r="AM9" s="5"/>
      <c r="AN9" s="5"/>
      <c r="AO9" s="5"/>
      <c r="AP9" s="5"/>
      <c r="AQ9" s="6"/>
      <c r="AR9" s="101" t="s">
        <v>55</v>
      </c>
      <c r="AS9" s="102"/>
      <c r="AT9" s="102"/>
      <c r="AU9" s="102"/>
      <c r="AV9" s="102"/>
      <c r="AW9" s="102"/>
      <c r="AX9" s="102"/>
      <c r="AY9" s="102"/>
      <c r="AZ9" s="102"/>
      <c r="BA9" s="102"/>
      <c r="BB9" s="102"/>
      <c r="BC9" s="102"/>
      <c r="BD9" s="102"/>
      <c r="BE9" s="102"/>
      <c r="BF9" s="102"/>
      <c r="BG9" s="5"/>
      <c r="BH9" s="5"/>
      <c r="BI9" s="5"/>
      <c r="BJ9" s="5"/>
      <c r="BK9" s="5"/>
      <c r="BL9" s="5"/>
      <c r="BM9" s="5"/>
      <c r="BN9" s="5"/>
      <c r="BO9" s="26"/>
      <c r="BP9" s="103" t="s">
        <v>35</v>
      </c>
      <c r="BQ9" s="80"/>
      <c r="BR9" s="80"/>
      <c r="BS9" s="80"/>
      <c r="BT9" s="80"/>
      <c r="BU9" s="80"/>
      <c r="BV9" s="80"/>
      <c r="BW9" s="80"/>
      <c r="BX9" s="80"/>
      <c r="BY9" s="80"/>
      <c r="BZ9" s="80"/>
      <c r="CA9" s="104"/>
    </row>
    <row r="10" spans="2:79" ht="7.5" customHeight="1" x14ac:dyDescent="0.15">
      <c r="B10" s="6"/>
      <c r="C10" s="97"/>
      <c r="D10" s="97"/>
      <c r="E10" s="97"/>
      <c r="F10" s="97"/>
      <c r="G10" s="97"/>
      <c r="H10" s="97"/>
      <c r="I10" s="97"/>
      <c r="J10" s="97"/>
      <c r="K10" s="98"/>
      <c r="L10" s="99"/>
      <c r="M10" s="100"/>
      <c r="N10" s="100"/>
      <c r="O10" s="100"/>
      <c r="P10" s="100"/>
      <c r="Q10" s="100"/>
      <c r="R10" s="100"/>
      <c r="S10" s="100"/>
      <c r="T10" s="5"/>
      <c r="U10" s="5"/>
      <c r="V10" s="5"/>
      <c r="W10" s="5"/>
      <c r="X10" s="5"/>
      <c r="Y10" s="5"/>
      <c r="Z10" s="5"/>
      <c r="AA10" s="5"/>
      <c r="AB10" s="5"/>
      <c r="AC10" s="5"/>
      <c r="AD10" s="5"/>
      <c r="AE10" s="5"/>
      <c r="AF10" s="5"/>
      <c r="AG10" s="5"/>
      <c r="AH10" s="5"/>
      <c r="AI10" s="5"/>
      <c r="AJ10" s="5"/>
      <c r="AK10" s="5"/>
      <c r="AL10" s="5"/>
      <c r="AM10" s="5"/>
      <c r="AN10" s="5"/>
      <c r="AO10" s="5"/>
      <c r="AP10" s="5"/>
      <c r="AQ10" s="6"/>
      <c r="AR10" s="101"/>
      <c r="AS10" s="102"/>
      <c r="AT10" s="102"/>
      <c r="AU10" s="102"/>
      <c r="AV10" s="102"/>
      <c r="AW10" s="102"/>
      <c r="AX10" s="102"/>
      <c r="AY10" s="102"/>
      <c r="AZ10" s="102"/>
      <c r="BA10" s="102"/>
      <c r="BB10" s="102"/>
      <c r="BC10" s="102"/>
      <c r="BD10" s="102"/>
      <c r="BE10" s="102"/>
      <c r="BF10" s="102"/>
      <c r="BG10" s="5"/>
      <c r="BH10" s="5"/>
      <c r="BI10" s="5"/>
      <c r="BJ10" s="5"/>
      <c r="BK10" s="5"/>
      <c r="BL10" s="5"/>
      <c r="BM10" s="5"/>
      <c r="BN10" s="5"/>
      <c r="BO10" s="11"/>
      <c r="BP10" s="81"/>
      <c r="BQ10" s="82"/>
      <c r="BR10" s="82"/>
      <c r="BS10" s="82"/>
      <c r="BT10" s="82"/>
      <c r="BU10" s="82"/>
      <c r="BV10" s="82"/>
      <c r="BW10" s="82"/>
      <c r="BX10" s="82"/>
      <c r="BY10" s="82"/>
      <c r="BZ10" s="82"/>
      <c r="CA10" s="105"/>
    </row>
    <row r="11" spans="2:79" ht="7.5" customHeight="1" x14ac:dyDescent="0.15">
      <c r="B11" s="6"/>
      <c r="C11" s="97"/>
      <c r="D11" s="97"/>
      <c r="E11" s="97"/>
      <c r="F11" s="97"/>
      <c r="G11" s="97"/>
      <c r="H11" s="97"/>
      <c r="I11" s="97"/>
      <c r="J11" s="97"/>
      <c r="K11" s="98"/>
      <c r="L11" s="106" t="s">
        <v>61</v>
      </c>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5"/>
      <c r="AN11" s="5"/>
      <c r="AO11" s="5"/>
      <c r="AP11" s="5"/>
      <c r="AQ11" s="6"/>
      <c r="AR11" s="108" t="s">
        <v>60</v>
      </c>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10"/>
      <c r="BP11" s="127">
        <v>45031</v>
      </c>
      <c r="BQ11" s="109"/>
      <c r="BR11" s="109"/>
      <c r="BS11" s="109"/>
      <c r="BT11" s="109"/>
      <c r="BU11" s="109"/>
      <c r="BV11" s="109"/>
      <c r="BW11" s="109"/>
      <c r="BX11" s="109"/>
      <c r="BY11" s="109"/>
      <c r="BZ11" s="109"/>
      <c r="CA11" s="110"/>
    </row>
    <row r="12" spans="2:79" ht="7.5" customHeight="1" x14ac:dyDescent="0.15">
      <c r="B12" s="6"/>
      <c r="C12" s="128">
        <v>1234</v>
      </c>
      <c r="D12" s="129"/>
      <c r="E12" s="129"/>
      <c r="F12" s="129"/>
      <c r="G12" s="129"/>
      <c r="H12" s="129"/>
      <c r="I12" s="129"/>
      <c r="J12" s="129"/>
      <c r="K12" s="130"/>
      <c r="L12" s="106"/>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5"/>
      <c r="AN12" s="5"/>
      <c r="AO12" s="5"/>
      <c r="AP12" s="5"/>
      <c r="AQ12" s="6"/>
      <c r="AR12" s="108"/>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10"/>
      <c r="BP12" s="108"/>
      <c r="BQ12" s="109"/>
      <c r="BR12" s="109"/>
      <c r="BS12" s="109"/>
      <c r="BT12" s="109"/>
      <c r="BU12" s="109"/>
      <c r="BV12" s="109"/>
      <c r="BW12" s="109"/>
      <c r="BX12" s="109"/>
      <c r="BY12" s="109"/>
      <c r="BZ12" s="109"/>
      <c r="CA12" s="110"/>
    </row>
    <row r="13" spans="2:79" ht="7.5" customHeight="1" x14ac:dyDescent="0.15">
      <c r="B13" s="6"/>
      <c r="C13" s="128"/>
      <c r="D13" s="129"/>
      <c r="E13" s="129"/>
      <c r="F13" s="129"/>
      <c r="G13" s="129"/>
      <c r="H13" s="129"/>
      <c r="I13" s="129"/>
      <c r="J13" s="129"/>
      <c r="K13" s="130"/>
      <c r="L13" s="106"/>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5"/>
      <c r="AN13" s="5"/>
      <c r="AO13" s="5"/>
      <c r="AP13" s="5"/>
      <c r="AQ13" s="6"/>
      <c r="AR13" s="108"/>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10"/>
      <c r="BP13" s="108"/>
      <c r="BQ13" s="109"/>
      <c r="BR13" s="109"/>
      <c r="BS13" s="109"/>
      <c r="BT13" s="109"/>
      <c r="BU13" s="109"/>
      <c r="BV13" s="109"/>
      <c r="BW13" s="109"/>
      <c r="BX13" s="109"/>
      <c r="BY13" s="109"/>
      <c r="BZ13" s="109"/>
      <c r="CA13" s="110"/>
    </row>
    <row r="14" spans="2:79" ht="7.5" customHeight="1" x14ac:dyDescent="0.15">
      <c r="B14" s="6"/>
      <c r="C14" s="131"/>
      <c r="D14" s="132"/>
      <c r="E14" s="132"/>
      <c r="F14" s="132"/>
      <c r="G14" s="132"/>
      <c r="H14" s="132"/>
      <c r="I14" s="132"/>
      <c r="J14" s="132"/>
      <c r="K14" s="133"/>
      <c r="L14" s="99" t="s">
        <v>62</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5"/>
      <c r="AN14" s="5"/>
      <c r="AO14" s="5"/>
      <c r="AP14" s="5"/>
      <c r="AQ14" s="6"/>
      <c r="AR14" s="111"/>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3"/>
      <c r="BP14" s="111"/>
      <c r="BQ14" s="112"/>
      <c r="BR14" s="112"/>
      <c r="BS14" s="112"/>
      <c r="BT14" s="112"/>
      <c r="BU14" s="112"/>
      <c r="BV14" s="112"/>
      <c r="BW14" s="112"/>
      <c r="BX14" s="112"/>
      <c r="BY14" s="112"/>
      <c r="BZ14" s="112"/>
      <c r="CA14" s="113"/>
    </row>
    <row r="15" spans="2:79" ht="7.5" customHeight="1" x14ac:dyDescent="0.15">
      <c r="B15" s="6"/>
      <c r="C15" s="134"/>
      <c r="D15" s="135"/>
      <c r="E15" s="135"/>
      <c r="F15" s="135"/>
      <c r="G15" s="135"/>
      <c r="H15" s="135"/>
      <c r="I15" s="135"/>
      <c r="J15" s="135"/>
      <c r="K15" s="136"/>
      <c r="L15" s="99"/>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5"/>
      <c r="AN15" s="5"/>
      <c r="AO15" s="5"/>
      <c r="AP15" s="5"/>
      <c r="AQ15" s="6"/>
      <c r="AR15" s="123" t="s">
        <v>54</v>
      </c>
      <c r="AS15" s="124"/>
      <c r="AT15" s="124"/>
      <c r="AU15" s="124"/>
      <c r="AV15" s="124"/>
      <c r="AW15" s="124"/>
      <c r="AX15" s="124"/>
      <c r="AY15" s="124"/>
      <c r="AZ15" s="124"/>
      <c r="BA15" s="124"/>
      <c r="BB15" s="124"/>
      <c r="BC15" s="124"/>
      <c r="BD15" s="125"/>
      <c r="BE15" s="103" t="s">
        <v>37</v>
      </c>
      <c r="BF15" s="80"/>
      <c r="BG15" s="80"/>
      <c r="BH15" s="80"/>
      <c r="BI15" s="80"/>
      <c r="BJ15" s="80"/>
      <c r="BK15" s="80"/>
      <c r="BL15" s="80"/>
      <c r="BM15" s="80"/>
      <c r="BN15" s="80"/>
      <c r="BO15" s="104"/>
      <c r="BP15" s="103" t="s">
        <v>36</v>
      </c>
      <c r="BQ15" s="80"/>
      <c r="BR15" s="80"/>
      <c r="BS15" s="80"/>
      <c r="BT15" s="80"/>
      <c r="BU15" s="80"/>
      <c r="BV15" s="80"/>
      <c r="BW15" s="80"/>
      <c r="BX15" s="80"/>
      <c r="BY15" s="80"/>
      <c r="BZ15" s="80"/>
      <c r="CA15" s="104"/>
    </row>
    <row r="16" spans="2:79" ht="7.5" customHeight="1" x14ac:dyDescent="0.15">
      <c r="B16" s="6"/>
      <c r="C16" s="137"/>
      <c r="D16" s="138"/>
      <c r="E16" s="138"/>
      <c r="F16" s="138"/>
      <c r="G16" s="138"/>
      <c r="H16" s="138"/>
      <c r="I16" s="138"/>
      <c r="J16" s="138"/>
      <c r="K16" s="139"/>
      <c r="L16" s="99"/>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1"/>
      <c r="AN16" s="11"/>
      <c r="AO16" s="5"/>
      <c r="AP16" s="5"/>
      <c r="AQ16" s="6"/>
      <c r="AR16" s="101"/>
      <c r="AS16" s="102"/>
      <c r="AT16" s="102"/>
      <c r="AU16" s="102"/>
      <c r="AV16" s="102"/>
      <c r="AW16" s="102"/>
      <c r="AX16" s="102"/>
      <c r="AY16" s="102"/>
      <c r="AZ16" s="102"/>
      <c r="BA16" s="102"/>
      <c r="BB16" s="102"/>
      <c r="BC16" s="102"/>
      <c r="BD16" s="126"/>
      <c r="BE16" s="81"/>
      <c r="BF16" s="82"/>
      <c r="BG16" s="82"/>
      <c r="BH16" s="82"/>
      <c r="BI16" s="82"/>
      <c r="BJ16" s="82"/>
      <c r="BK16" s="82"/>
      <c r="BL16" s="82"/>
      <c r="BM16" s="82"/>
      <c r="BN16" s="82"/>
      <c r="BO16" s="105"/>
      <c r="BP16" s="81"/>
      <c r="BQ16" s="82"/>
      <c r="BR16" s="82"/>
      <c r="BS16" s="82"/>
      <c r="BT16" s="82"/>
      <c r="BU16" s="82"/>
      <c r="BV16" s="82"/>
      <c r="BW16" s="82"/>
      <c r="BX16" s="82"/>
      <c r="BY16" s="82"/>
      <c r="BZ16" s="82"/>
      <c r="CA16" s="105"/>
    </row>
    <row r="17" spans="2:80" ht="7.5" customHeight="1" x14ac:dyDescent="0.15">
      <c r="B17" s="6"/>
      <c r="C17" s="137"/>
      <c r="D17" s="138"/>
      <c r="E17" s="138"/>
      <c r="F17" s="138"/>
      <c r="G17" s="138"/>
      <c r="H17" s="138"/>
      <c r="I17" s="138"/>
      <c r="J17" s="138"/>
      <c r="K17" s="139"/>
      <c r="L17" s="99"/>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N17" s="11"/>
      <c r="AO17" s="11"/>
      <c r="AP17" s="5"/>
      <c r="AQ17" s="6"/>
      <c r="AR17" s="108" t="s">
        <v>70</v>
      </c>
      <c r="AS17" s="109"/>
      <c r="AT17" s="109"/>
      <c r="AU17" s="109"/>
      <c r="AV17" s="109"/>
      <c r="AW17" s="109"/>
      <c r="AX17" s="109"/>
      <c r="AY17" s="109"/>
      <c r="AZ17" s="109"/>
      <c r="BA17" s="109"/>
      <c r="BB17" s="109"/>
      <c r="BC17" s="109"/>
      <c r="BD17" s="110"/>
      <c r="BE17" s="127">
        <v>45000</v>
      </c>
      <c r="BF17" s="109"/>
      <c r="BG17" s="109"/>
      <c r="BH17" s="109"/>
      <c r="BI17" s="109"/>
      <c r="BJ17" s="109"/>
      <c r="BK17" s="109"/>
      <c r="BL17" s="109"/>
      <c r="BM17" s="109"/>
      <c r="BN17" s="109"/>
      <c r="BO17" s="110"/>
      <c r="BP17" s="143" t="s">
        <v>66</v>
      </c>
      <c r="BQ17" s="144"/>
      <c r="BR17" s="144"/>
      <c r="BS17" s="144"/>
      <c r="BT17" s="144"/>
      <c r="BU17" s="144"/>
      <c r="BV17" s="144"/>
      <c r="BW17" s="144"/>
      <c r="BX17" s="144"/>
      <c r="BY17" s="144"/>
      <c r="BZ17" s="144"/>
      <c r="CA17" s="145"/>
    </row>
    <row r="18" spans="2:80" ht="7.5" customHeight="1" x14ac:dyDescent="0.15">
      <c r="B18" s="6"/>
      <c r="C18" s="137"/>
      <c r="D18" s="138"/>
      <c r="E18" s="138"/>
      <c r="F18" s="138"/>
      <c r="G18" s="138"/>
      <c r="H18" s="138"/>
      <c r="I18" s="138"/>
      <c r="J18" s="138"/>
      <c r="K18" s="139"/>
      <c r="L18" s="99" t="s">
        <v>63</v>
      </c>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t="s">
        <v>5</v>
      </c>
      <c r="AN18" s="100"/>
      <c r="AO18" s="11"/>
      <c r="AP18" s="5"/>
      <c r="AQ18" s="6"/>
      <c r="AR18" s="108"/>
      <c r="AS18" s="109"/>
      <c r="AT18" s="109"/>
      <c r="AU18" s="109"/>
      <c r="AV18" s="109"/>
      <c r="AW18" s="109"/>
      <c r="AX18" s="109"/>
      <c r="AY18" s="109"/>
      <c r="AZ18" s="109"/>
      <c r="BA18" s="109"/>
      <c r="BB18" s="109"/>
      <c r="BC18" s="109"/>
      <c r="BD18" s="110"/>
      <c r="BE18" s="108"/>
      <c r="BF18" s="109"/>
      <c r="BG18" s="109"/>
      <c r="BH18" s="109"/>
      <c r="BI18" s="109"/>
      <c r="BJ18" s="109"/>
      <c r="BK18" s="109"/>
      <c r="BL18" s="109"/>
      <c r="BM18" s="109"/>
      <c r="BN18" s="109"/>
      <c r="BO18" s="110"/>
      <c r="BP18" s="143"/>
      <c r="BQ18" s="144"/>
      <c r="BR18" s="144"/>
      <c r="BS18" s="144"/>
      <c r="BT18" s="144"/>
      <c r="BU18" s="144"/>
      <c r="BV18" s="144"/>
      <c r="BW18" s="144"/>
      <c r="BX18" s="144"/>
      <c r="BY18" s="144"/>
      <c r="BZ18" s="144"/>
      <c r="CA18" s="145"/>
    </row>
    <row r="19" spans="2:80" ht="7.5" customHeight="1" x14ac:dyDescent="0.15">
      <c r="B19" s="6"/>
      <c r="C19" s="137"/>
      <c r="D19" s="138"/>
      <c r="E19" s="138"/>
      <c r="F19" s="138"/>
      <c r="G19" s="138"/>
      <c r="H19" s="138"/>
      <c r="I19" s="138"/>
      <c r="J19" s="138"/>
      <c r="K19" s="139"/>
      <c r="L19" s="99"/>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74"/>
      <c r="AP19" s="5"/>
      <c r="AQ19" s="6"/>
      <c r="AR19" s="108"/>
      <c r="AS19" s="109"/>
      <c r="AT19" s="109"/>
      <c r="AU19" s="109"/>
      <c r="AV19" s="109"/>
      <c r="AW19" s="109"/>
      <c r="AX19" s="109"/>
      <c r="AY19" s="109"/>
      <c r="AZ19" s="109"/>
      <c r="BA19" s="109"/>
      <c r="BB19" s="109"/>
      <c r="BC19" s="109"/>
      <c r="BD19" s="110"/>
      <c r="BE19" s="108"/>
      <c r="BF19" s="109"/>
      <c r="BG19" s="109"/>
      <c r="BH19" s="109"/>
      <c r="BI19" s="109"/>
      <c r="BJ19" s="109"/>
      <c r="BK19" s="109"/>
      <c r="BL19" s="109"/>
      <c r="BM19" s="109"/>
      <c r="BN19" s="109"/>
      <c r="BO19" s="110"/>
      <c r="BP19" s="143"/>
      <c r="BQ19" s="144"/>
      <c r="BR19" s="144"/>
      <c r="BS19" s="144"/>
      <c r="BT19" s="144"/>
      <c r="BU19" s="144"/>
      <c r="BV19" s="144"/>
      <c r="BW19" s="144"/>
      <c r="BX19" s="144"/>
      <c r="BY19" s="144"/>
      <c r="BZ19" s="144"/>
      <c r="CA19" s="145"/>
    </row>
    <row r="20" spans="2:80" ht="7.5" customHeight="1" x14ac:dyDescent="0.15">
      <c r="B20" s="6"/>
      <c r="C20" s="140"/>
      <c r="D20" s="141"/>
      <c r="E20" s="141"/>
      <c r="F20" s="141"/>
      <c r="G20" s="141"/>
      <c r="H20" s="141"/>
      <c r="I20" s="141"/>
      <c r="J20" s="141"/>
      <c r="K20" s="142"/>
      <c r="L20" s="114"/>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8"/>
      <c r="AN20" s="8"/>
      <c r="AO20" s="8"/>
      <c r="AP20" s="8"/>
      <c r="AQ20" s="9"/>
      <c r="AR20" s="111"/>
      <c r="AS20" s="112"/>
      <c r="AT20" s="112"/>
      <c r="AU20" s="112"/>
      <c r="AV20" s="112"/>
      <c r="AW20" s="112"/>
      <c r="AX20" s="112"/>
      <c r="AY20" s="112"/>
      <c r="AZ20" s="112"/>
      <c r="BA20" s="112"/>
      <c r="BB20" s="112"/>
      <c r="BC20" s="112"/>
      <c r="BD20" s="113"/>
      <c r="BE20" s="111"/>
      <c r="BF20" s="112"/>
      <c r="BG20" s="112"/>
      <c r="BH20" s="112"/>
      <c r="BI20" s="112"/>
      <c r="BJ20" s="112"/>
      <c r="BK20" s="112"/>
      <c r="BL20" s="112"/>
      <c r="BM20" s="112"/>
      <c r="BN20" s="112"/>
      <c r="BO20" s="113"/>
      <c r="BP20" s="146"/>
      <c r="BQ20" s="147"/>
      <c r="BR20" s="147"/>
      <c r="BS20" s="147"/>
      <c r="BT20" s="147"/>
      <c r="BU20" s="147"/>
      <c r="BV20" s="147"/>
      <c r="BW20" s="147"/>
      <c r="BX20" s="147"/>
      <c r="BY20" s="147"/>
      <c r="BZ20" s="147"/>
      <c r="CA20" s="148"/>
    </row>
    <row r="21" spans="2:80" ht="7.5" customHeight="1" x14ac:dyDescent="0.15">
      <c r="B21" s="6"/>
      <c r="C21" s="116" t="s">
        <v>1</v>
      </c>
      <c r="D21" s="116"/>
      <c r="E21" s="116"/>
      <c r="F21" s="116"/>
      <c r="G21" s="116"/>
      <c r="H21" s="116"/>
      <c r="I21" s="116"/>
      <c r="J21" s="116"/>
      <c r="K21" s="116"/>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2"/>
      <c r="AN21" s="5"/>
      <c r="AO21" s="5"/>
      <c r="AP21" s="5"/>
      <c r="AQ21" s="6"/>
      <c r="AR21" s="103" t="s">
        <v>6</v>
      </c>
      <c r="AS21" s="80"/>
      <c r="AT21" s="80"/>
      <c r="AU21" s="80"/>
      <c r="AV21" s="80"/>
      <c r="AW21" s="80"/>
      <c r="AX21" s="80"/>
      <c r="AY21" s="80"/>
      <c r="AZ21" s="80"/>
      <c r="BA21" s="80"/>
      <c r="BB21" s="80"/>
      <c r="BC21" s="80"/>
      <c r="BD21" s="104"/>
      <c r="BE21" s="117" t="s">
        <v>38</v>
      </c>
      <c r="BF21" s="118"/>
      <c r="BG21" s="118"/>
      <c r="BH21" s="118"/>
      <c r="BI21" s="118"/>
      <c r="BJ21" s="118"/>
      <c r="BK21" s="118"/>
      <c r="BL21" s="118"/>
      <c r="BM21" s="118"/>
      <c r="BN21" s="118"/>
      <c r="BO21" s="119"/>
      <c r="BP21" s="123" t="s">
        <v>40</v>
      </c>
      <c r="BQ21" s="124"/>
      <c r="BR21" s="124"/>
      <c r="BS21" s="124"/>
      <c r="BT21" s="124"/>
      <c r="BU21" s="124"/>
      <c r="BV21" s="124"/>
      <c r="BW21" s="124"/>
      <c r="BX21" s="124"/>
      <c r="BY21" s="124"/>
      <c r="BZ21" s="124"/>
      <c r="CA21" s="125"/>
    </row>
    <row r="22" spans="2:80" ht="7.5" customHeight="1" x14ac:dyDescent="0.15">
      <c r="B22" s="6"/>
      <c r="C22" s="100"/>
      <c r="D22" s="100"/>
      <c r="E22" s="100"/>
      <c r="F22" s="100"/>
      <c r="G22" s="100"/>
      <c r="H22" s="100"/>
      <c r="I22" s="100"/>
      <c r="J22" s="100"/>
      <c r="K22" s="100"/>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6"/>
      <c r="AR22" s="81"/>
      <c r="AS22" s="82"/>
      <c r="AT22" s="82"/>
      <c r="AU22" s="82"/>
      <c r="AV22" s="82"/>
      <c r="AW22" s="82"/>
      <c r="AX22" s="82"/>
      <c r="AY22" s="82"/>
      <c r="AZ22" s="82"/>
      <c r="BA22" s="82"/>
      <c r="BB22" s="82"/>
      <c r="BC22" s="82"/>
      <c r="BD22" s="105"/>
      <c r="BE22" s="120"/>
      <c r="BF22" s="121"/>
      <c r="BG22" s="121"/>
      <c r="BH22" s="121"/>
      <c r="BI22" s="121"/>
      <c r="BJ22" s="121"/>
      <c r="BK22" s="121"/>
      <c r="BL22" s="121"/>
      <c r="BM22" s="121"/>
      <c r="BN22" s="121"/>
      <c r="BO22" s="122"/>
      <c r="BP22" s="101"/>
      <c r="BQ22" s="102"/>
      <c r="BR22" s="102"/>
      <c r="BS22" s="102"/>
      <c r="BT22" s="102"/>
      <c r="BU22" s="102"/>
      <c r="BV22" s="102"/>
      <c r="BW22" s="102"/>
      <c r="BX22" s="102"/>
      <c r="BY22" s="102"/>
      <c r="BZ22" s="102"/>
      <c r="CA22" s="126"/>
    </row>
    <row r="23" spans="2:80" ht="7.5" customHeight="1" x14ac:dyDescent="0.15">
      <c r="B23" s="6"/>
      <c r="C23" s="176" t="s">
        <v>64</v>
      </c>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177"/>
      <c r="AR23" s="180" t="s">
        <v>67</v>
      </c>
      <c r="AS23" s="181"/>
      <c r="AT23" s="181"/>
      <c r="AU23" s="181"/>
      <c r="AV23" s="181"/>
      <c r="AW23" s="181"/>
      <c r="AX23" s="181"/>
      <c r="AY23" s="181"/>
      <c r="AZ23" s="181"/>
      <c r="BA23" s="181"/>
      <c r="BB23" s="181"/>
      <c r="BC23" s="181"/>
      <c r="BD23" s="182"/>
      <c r="BE23" s="180" t="s">
        <v>65</v>
      </c>
      <c r="BF23" s="181"/>
      <c r="BG23" s="181"/>
      <c r="BH23" s="181"/>
      <c r="BI23" s="181"/>
      <c r="BJ23" s="181"/>
      <c r="BK23" s="181"/>
      <c r="BL23" s="181"/>
      <c r="BM23" s="181"/>
      <c r="BN23" s="181"/>
      <c r="BO23" s="182"/>
      <c r="BP23" s="127">
        <v>45017</v>
      </c>
      <c r="BQ23" s="109"/>
      <c r="BR23" s="109"/>
      <c r="BS23" s="109"/>
      <c r="BT23" s="109"/>
      <c r="BU23" s="109"/>
      <c r="BV23" s="109"/>
      <c r="BW23" s="109"/>
      <c r="BX23" s="109"/>
      <c r="BY23" s="109"/>
      <c r="BZ23" s="109"/>
      <c r="CA23" s="110"/>
    </row>
    <row r="24" spans="2:80" ht="7.5" customHeight="1" x14ac:dyDescent="0.15">
      <c r="B24" s="6"/>
      <c r="C24" s="17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177"/>
      <c r="AR24" s="180"/>
      <c r="AS24" s="181"/>
      <c r="AT24" s="181"/>
      <c r="AU24" s="181"/>
      <c r="AV24" s="181"/>
      <c r="AW24" s="181"/>
      <c r="AX24" s="181"/>
      <c r="AY24" s="181"/>
      <c r="AZ24" s="181"/>
      <c r="BA24" s="181"/>
      <c r="BB24" s="181"/>
      <c r="BC24" s="181"/>
      <c r="BD24" s="182"/>
      <c r="BE24" s="180"/>
      <c r="BF24" s="181"/>
      <c r="BG24" s="181"/>
      <c r="BH24" s="181"/>
      <c r="BI24" s="181"/>
      <c r="BJ24" s="181"/>
      <c r="BK24" s="181"/>
      <c r="BL24" s="181"/>
      <c r="BM24" s="181"/>
      <c r="BN24" s="181"/>
      <c r="BO24" s="182"/>
      <c r="BP24" s="108"/>
      <c r="BQ24" s="109"/>
      <c r="BR24" s="109"/>
      <c r="BS24" s="109"/>
      <c r="BT24" s="109"/>
      <c r="BU24" s="109"/>
      <c r="BV24" s="109"/>
      <c r="BW24" s="109"/>
      <c r="BX24" s="109"/>
      <c r="BY24" s="109"/>
      <c r="BZ24" s="109"/>
      <c r="CA24" s="110"/>
    </row>
    <row r="25" spans="2:80" ht="7.5" customHeight="1" x14ac:dyDescent="0.15">
      <c r="B25" s="6"/>
      <c r="C25" s="17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177"/>
      <c r="AR25" s="180"/>
      <c r="AS25" s="181"/>
      <c r="AT25" s="181"/>
      <c r="AU25" s="181"/>
      <c r="AV25" s="181"/>
      <c r="AW25" s="181"/>
      <c r="AX25" s="181"/>
      <c r="AY25" s="181"/>
      <c r="AZ25" s="181"/>
      <c r="BA25" s="181"/>
      <c r="BB25" s="181"/>
      <c r="BC25" s="181"/>
      <c r="BD25" s="182"/>
      <c r="BE25" s="180"/>
      <c r="BF25" s="181"/>
      <c r="BG25" s="181"/>
      <c r="BH25" s="181"/>
      <c r="BI25" s="181"/>
      <c r="BJ25" s="181"/>
      <c r="BK25" s="181"/>
      <c r="BL25" s="181"/>
      <c r="BM25" s="181"/>
      <c r="BN25" s="181"/>
      <c r="BO25" s="182"/>
      <c r="BP25" s="108"/>
      <c r="BQ25" s="109"/>
      <c r="BR25" s="109"/>
      <c r="BS25" s="109"/>
      <c r="BT25" s="109"/>
      <c r="BU25" s="109"/>
      <c r="BV25" s="109"/>
      <c r="BW25" s="109"/>
      <c r="BX25" s="109"/>
      <c r="BY25" s="109"/>
      <c r="BZ25" s="109"/>
      <c r="CA25" s="110"/>
    </row>
    <row r="26" spans="2:80" ht="7.5" customHeight="1" x14ac:dyDescent="0.15">
      <c r="B26" s="6"/>
      <c r="C26" s="178"/>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179"/>
      <c r="AR26" s="183"/>
      <c r="AS26" s="184"/>
      <c r="AT26" s="184"/>
      <c r="AU26" s="184"/>
      <c r="AV26" s="184"/>
      <c r="AW26" s="184"/>
      <c r="AX26" s="184"/>
      <c r="AY26" s="184"/>
      <c r="AZ26" s="184"/>
      <c r="BA26" s="184"/>
      <c r="BB26" s="184"/>
      <c r="BC26" s="184"/>
      <c r="BD26" s="185"/>
      <c r="BE26" s="183"/>
      <c r="BF26" s="184"/>
      <c r="BG26" s="184"/>
      <c r="BH26" s="184"/>
      <c r="BI26" s="184"/>
      <c r="BJ26" s="184"/>
      <c r="BK26" s="184"/>
      <c r="BL26" s="184"/>
      <c r="BM26" s="184"/>
      <c r="BN26" s="184"/>
      <c r="BO26" s="185"/>
      <c r="BP26" s="111"/>
      <c r="BQ26" s="112"/>
      <c r="BR26" s="112"/>
      <c r="BS26" s="112"/>
      <c r="BT26" s="112"/>
      <c r="BU26" s="112"/>
      <c r="BV26" s="112"/>
      <c r="BW26" s="112"/>
      <c r="BX26" s="112"/>
      <c r="BY26" s="112"/>
      <c r="BZ26" s="112"/>
      <c r="CA26" s="113"/>
    </row>
    <row r="27" spans="2:80" ht="7.5" customHeight="1" x14ac:dyDescent="0.15">
      <c r="B27" s="6"/>
      <c r="C27" s="116" t="s">
        <v>2</v>
      </c>
      <c r="D27" s="116"/>
      <c r="E27" s="116"/>
      <c r="F27" s="116"/>
      <c r="G27" s="156"/>
      <c r="H27" s="155" t="s">
        <v>26</v>
      </c>
      <c r="I27" s="116"/>
      <c r="J27" s="116"/>
      <c r="K27" s="116"/>
      <c r="L27" s="116"/>
      <c r="M27" s="116"/>
      <c r="N27" s="116"/>
      <c r="O27" s="116"/>
      <c r="P27" s="116"/>
      <c r="Q27" s="116"/>
      <c r="R27" s="116"/>
      <c r="S27" s="116"/>
      <c r="T27" s="116"/>
      <c r="U27" s="116"/>
      <c r="V27" s="116"/>
      <c r="W27" s="116"/>
      <c r="X27" s="156"/>
      <c r="Y27" s="155" t="s">
        <v>8</v>
      </c>
      <c r="Z27" s="116"/>
      <c r="AA27" s="116"/>
      <c r="AB27" s="156"/>
      <c r="AC27" s="155" t="s">
        <v>9</v>
      </c>
      <c r="AD27" s="116"/>
      <c r="AE27" s="116"/>
      <c r="AF27" s="156"/>
      <c r="AG27" s="155" t="s">
        <v>10</v>
      </c>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56"/>
      <c r="BE27" s="155" t="s">
        <v>42</v>
      </c>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56"/>
      <c r="CB27" t="s">
        <v>29</v>
      </c>
    </row>
    <row r="28" spans="2:80" ht="7.5" customHeight="1" x14ac:dyDescent="0.15">
      <c r="B28" s="6"/>
      <c r="C28" s="100"/>
      <c r="D28" s="100"/>
      <c r="E28" s="100"/>
      <c r="F28" s="100"/>
      <c r="G28" s="186"/>
      <c r="H28" s="99"/>
      <c r="I28" s="100"/>
      <c r="J28" s="100"/>
      <c r="K28" s="100"/>
      <c r="L28" s="100"/>
      <c r="M28" s="100"/>
      <c r="N28" s="100"/>
      <c r="O28" s="100"/>
      <c r="P28" s="100"/>
      <c r="Q28" s="100"/>
      <c r="R28" s="100"/>
      <c r="S28" s="100"/>
      <c r="T28" s="100"/>
      <c r="U28" s="100"/>
      <c r="V28" s="100"/>
      <c r="W28" s="100"/>
      <c r="X28" s="186"/>
      <c r="Y28" s="99"/>
      <c r="Z28" s="100"/>
      <c r="AA28" s="100"/>
      <c r="AB28" s="186"/>
      <c r="AC28" s="99"/>
      <c r="AD28" s="100"/>
      <c r="AE28" s="100"/>
      <c r="AF28" s="186"/>
      <c r="AG28" s="114"/>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57"/>
      <c r="BE28" s="114"/>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57"/>
    </row>
    <row r="29" spans="2:80" ht="7.5" customHeight="1" x14ac:dyDescent="0.15">
      <c r="B29" s="6"/>
      <c r="C29" s="100"/>
      <c r="D29" s="100"/>
      <c r="E29" s="100"/>
      <c r="F29" s="100"/>
      <c r="G29" s="186"/>
      <c r="H29" s="149" t="s">
        <v>7</v>
      </c>
      <c r="I29" s="150"/>
      <c r="J29" s="150"/>
      <c r="K29" s="150"/>
      <c r="L29" s="150"/>
      <c r="M29" s="150"/>
      <c r="N29" s="150"/>
      <c r="O29" s="150"/>
      <c r="P29" s="150"/>
      <c r="Q29" s="150"/>
      <c r="R29" s="150"/>
      <c r="S29" s="150"/>
      <c r="T29" s="150"/>
      <c r="U29" s="150"/>
      <c r="V29" s="150"/>
      <c r="W29" s="150"/>
      <c r="X29" s="151"/>
      <c r="Y29" s="99"/>
      <c r="Z29" s="100"/>
      <c r="AA29" s="100"/>
      <c r="AB29" s="186"/>
      <c r="AC29" s="99"/>
      <c r="AD29" s="100"/>
      <c r="AE29" s="100"/>
      <c r="AF29" s="186"/>
      <c r="AG29" s="155" t="s">
        <v>27</v>
      </c>
      <c r="AH29" s="116"/>
      <c r="AI29" s="116"/>
      <c r="AJ29" s="116"/>
      <c r="AK29" s="116"/>
      <c r="AL29" s="116"/>
      <c r="AM29" s="116"/>
      <c r="AN29" s="116"/>
      <c r="AO29" s="116"/>
      <c r="AP29" s="116"/>
      <c r="AQ29" s="156"/>
      <c r="AR29" s="155" t="s">
        <v>28</v>
      </c>
      <c r="AS29" s="116"/>
      <c r="AT29" s="116"/>
      <c r="AU29" s="116"/>
      <c r="AV29" s="116"/>
      <c r="AW29" s="116"/>
      <c r="AX29" s="116"/>
      <c r="AY29" s="116"/>
      <c r="AZ29" s="116"/>
      <c r="BA29" s="116"/>
      <c r="BB29" s="116"/>
      <c r="BC29" s="116"/>
      <c r="BD29" s="156"/>
      <c r="BE29" s="158" t="s">
        <v>41</v>
      </c>
      <c r="BF29" s="159"/>
      <c r="BG29" s="159"/>
      <c r="BH29" s="160"/>
      <c r="BI29" s="164" t="s">
        <v>43</v>
      </c>
      <c r="BJ29" s="165"/>
      <c r="BK29" s="165"/>
      <c r="BL29" s="165"/>
      <c r="BM29" s="165"/>
      <c r="BN29" s="165"/>
      <c r="BO29" s="165"/>
      <c r="BP29" s="165"/>
      <c r="BQ29" s="165"/>
      <c r="BR29" s="165"/>
      <c r="BS29" s="165"/>
      <c r="BT29" s="165"/>
      <c r="BU29" s="165"/>
      <c r="BV29" s="165"/>
      <c r="BW29" s="166"/>
      <c r="BX29" s="170" t="s">
        <v>44</v>
      </c>
      <c r="BY29" s="171"/>
      <c r="BZ29" s="171"/>
      <c r="CA29" s="172"/>
    </row>
    <row r="30" spans="2:80" ht="7.5" customHeight="1" x14ac:dyDescent="0.15">
      <c r="B30" s="6"/>
      <c r="C30" s="115"/>
      <c r="D30" s="115"/>
      <c r="E30" s="115"/>
      <c r="F30" s="115"/>
      <c r="G30" s="157"/>
      <c r="H30" s="152"/>
      <c r="I30" s="153"/>
      <c r="J30" s="153"/>
      <c r="K30" s="153"/>
      <c r="L30" s="153"/>
      <c r="M30" s="153"/>
      <c r="N30" s="153"/>
      <c r="O30" s="153"/>
      <c r="P30" s="153"/>
      <c r="Q30" s="153"/>
      <c r="R30" s="153"/>
      <c r="S30" s="153"/>
      <c r="T30" s="153"/>
      <c r="U30" s="153"/>
      <c r="V30" s="153"/>
      <c r="W30" s="153"/>
      <c r="X30" s="154"/>
      <c r="Y30" s="114"/>
      <c r="Z30" s="115"/>
      <c r="AA30" s="115"/>
      <c r="AB30" s="157"/>
      <c r="AC30" s="114"/>
      <c r="AD30" s="115"/>
      <c r="AE30" s="115"/>
      <c r="AF30" s="157"/>
      <c r="AG30" s="114"/>
      <c r="AH30" s="115"/>
      <c r="AI30" s="115"/>
      <c r="AJ30" s="115"/>
      <c r="AK30" s="115"/>
      <c r="AL30" s="115"/>
      <c r="AM30" s="115"/>
      <c r="AN30" s="115"/>
      <c r="AO30" s="115"/>
      <c r="AP30" s="115"/>
      <c r="AQ30" s="157"/>
      <c r="AR30" s="114"/>
      <c r="AS30" s="115"/>
      <c r="AT30" s="115"/>
      <c r="AU30" s="115"/>
      <c r="AV30" s="115"/>
      <c r="AW30" s="115"/>
      <c r="AX30" s="115"/>
      <c r="AY30" s="115"/>
      <c r="AZ30" s="115"/>
      <c r="BA30" s="115"/>
      <c r="BB30" s="115"/>
      <c r="BC30" s="115"/>
      <c r="BD30" s="157"/>
      <c r="BE30" s="161"/>
      <c r="BF30" s="162"/>
      <c r="BG30" s="162"/>
      <c r="BH30" s="163"/>
      <c r="BI30" s="167"/>
      <c r="BJ30" s="168"/>
      <c r="BK30" s="168"/>
      <c r="BL30" s="168"/>
      <c r="BM30" s="168"/>
      <c r="BN30" s="168"/>
      <c r="BO30" s="168"/>
      <c r="BP30" s="168"/>
      <c r="BQ30" s="168"/>
      <c r="BR30" s="168"/>
      <c r="BS30" s="168"/>
      <c r="BT30" s="168"/>
      <c r="BU30" s="168"/>
      <c r="BV30" s="168"/>
      <c r="BW30" s="169"/>
      <c r="BX30" s="173"/>
      <c r="BY30" s="174"/>
      <c r="BZ30" s="174"/>
      <c r="CA30" s="175"/>
    </row>
    <row r="31" spans="2:80" ht="7.5" customHeight="1" x14ac:dyDescent="0.15">
      <c r="B31" s="6"/>
      <c r="C31" s="214">
        <v>44666</v>
      </c>
      <c r="D31" s="215"/>
      <c r="E31" s="215"/>
      <c r="F31" s="215"/>
      <c r="G31" s="216"/>
      <c r="H31" s="232" t="s">
        <v>71</v>
      </c>
      <c r="I31" s="85"/>
      <c r="J31" s="85"/>
      <c r="K31" s="85"/>
      <c r="L31" s="85"/>
      <c r="M31" s="85"/>
      <c r="N31" s="85"/>
      <c r="O31" s="85"/>
      <c r="P31" s="85"/>
      <c r="Q31" s="85"/>
      <c r="R31" s="85"/>
      <c r="S31" s="85"/>
      <c r="T31" s="85"/>
      <c r="U31" s="85"/>
      <c r="V31" s="85"/>
      <c r="W31" s="85"/>
      <c r="X31" s="233"/>
      <c r="Y31" s="234">
        <v>1</v>
      </c>
      <c r="Z31" s="235"/>
      <c r="AA31" s="235"/>
      <c r="AB31" s="236"/>
      <c r="AC31" s="232" t="s">
        <v>68</v>
      </c>
      <c r="AD31" s="85"/>
      <c r="AE31" s="85"/>
      <c r="AF31" s="233"/>
      <c r="AG31" s="196">
        <v>500000</v>
      </c>
      <c r="AH31" s="197"/>
      <c r="AI31" s="197"/>
      <c r="AJ31" s="197"/>
      <c r="AK31" s="197"/>
      <c r="AL31" s="197"/>
      <c r="AM31" s="197"/>
      <c r="AN31" s="197"/>
      <c r="AO31" s="197"/>
      <c r="AP31" s="197"/>
      <c r="AQ31" s="198"/>
      <c r="AR31" s="196">
        <v>500000</v>
      </c>
      <c r="AS31" s="197"/>
      <c r="AT31" s="197"/>
      <c r="AU31" s="197"/>
      <c r="AV31" s="197"/>
      <c r="AW31" s="197"/>
      <c r="AX31" s="197"/>
      <c r="AY31" s="197"/>
      <c r="AZ31" s="197"/>
      <c r="BA31" s="197"/>
      <c r="BB31" s="197"/>
      <c r="BC31" s="197"/>
      <c r="BD31" s="198"/>
      <c r="BE31" s="187"/>
      <c r="BF31" s="188"/>
      <c r="BG31" s="188"/>
      <c r="BH31" s="189"/>
      <c r="BI31" s="196">
        <v>-200000</v>
      </c>
      <c r="BJ31" s="197"/>
      <c r="BK31" s="197"/>
      <c r="BL31" s="197"/>
      <c r="BM31" s="197"/>
      <c r="BN31" s="197"/>
      <c r="BO31" s="197"/>
      <c r="BP31" s="197"/>
      <c r="BQ31" s="197"/>
      <c r="BR31" s="197"/>
      <c r="BS31" s="197"/>
      <c r="BT31" s="197"/>
      <c r="BU31" s="197"/>
      <c r="BV31" s="197"/>
      <c r="BW31" s="198"/>
      <c r="BX31" s="205">
        <v>10</v>
      </c>
      <c r="BY31" s="206"/>
      <c r="BZ31" s="206"/>
      <c r="CA31" s="207"/>
    </row>
    <row r="32" spans="2:80" ht="7.5" customHeight="1" x14ac:dyDescent="0.15">
      <c r="B32" s="6"/>
      <c r="C32" s="217"/>
      <c r="D32" s="218"/>
      <c r="E32" s="218"/>
      <c r="F32" s="218"/>
      <c r="G32" s="219"/>
      <c r="H32" s="176"/>
      <c r="I32" s="86"/>
      <c r="J32" s="86"/>
      <c r="K32" s="86"/>
      <c r="L32" s="86"/>
      <c r="M32" s="86"/>
      <c r="N32" s="86"/>
      <c r="O32" s="86"/>
      <c r="P32" s="86"/>
      <c r="Q32" s="86"/>
      <c r="R32" s="86"/>
      <c r="S32" s="86"/>
      <c r="T32" s="86"/>
      <c r="U32" s="86"/>
      <c r="V32" s="86"/>
      <c r="W32" s="86"/>
      <c r="X32" s="177"/>
      <c r="Y32" s="237"/>
      <c r="Z32" s="238"/>
      <c r="AA32" s="238"/>
      <c r="AB32" s="239"/>
      <c r="AC32" s="176"/>
      <c r="AD32" s="86"/>
      <c r="AE32" s="86"/>
      <c r="AF32" s="177"/>
      <c r="AG32" s="199"/>
      <c r="AH32" s="200"/>
      <c r="AI32" s="200"/>
      <c r="AJ32" s="200"/>
      <c r="AK32" s="200"/>
      <c r="AL32" s="200"/>
      <c r="AM32" s="200"/>
      <c r="AN32" s="200"/>
      <c r="AO32" s="200"/>
      <c r="AP32" s="200"/>
      <c r="AQ32" s="201"/>
      <c r="AR32" s="199"/>
      <c r="AS32" s="200"/>
      <c r="AT32" s="200"/>
      <c r="AU32" s="200"/>
      <c r="AV32" s="200"/>
      <c r="AW32" s="200"/>
      <c r="AX32" s="200"/>
      <c r="AY32" s="200"/>
      <c r="AZ32" s="200"/>
      <c r="BA32" s="200"/>
      <c r="BB32" s="200"/>
      <c r="BC32" s="200"/>
      <c r="BD32" s="201"/>
      <c r="BE32" s="190"/>
      <c r="BF32" s="191"/>
      <c r="BG32" s="191"/>
      <c r="BH32" s="192"/>
      <c r="BI32" s="199"/>
      <c r="BJ32" s="200"/>
      <c r="BK32" s="200"/>
      <c r="BL32" s="200"/>
      <c r="BM32" s="200"/>
      <c r="BN32" s="200"/>
      <c r="BO32" s="200"/>
      <c r="BP32" s="200"/>
      <c r="BQ32" s="200"/>
      <c r="BR32" s="200"/>
      <c r="BS32" s="200"/>
      <c r="BT32" s="200"/>
      <c r="BU32" s="200"/>
      <c r="BV32" s="200"/>
      <c r="BW32" s="201"/>
      <c r="BX32" s="208"/>
      <c r="BY32" s="209"/>
      <c r="BZ32" s="209"/>
      <c r="CA32" s="210"/>
    </row>
    <row r="33" spans="2:84" ht="7.5" customHeight="1" x14ac:dyDescent="0.15">
      <c r="B33" s="6"/>
      <c r="C33" s="217"/>
      <c r="D33" s="218"/>
      <c r="E33" s="218"/>
      <c r="F33" s="218"/>
      <c r="G33" s="219"/>
      <c r="H33" s="176"/>
      <c r="I33" s="86"/>
      <c r="J33" s="86"/>
      <c r="K33" s="86"/>
      <c r="L33" s="86"/>
      <c r="M33" s="86"/>
      <c r="N33" s="86"/>
      <c r="O33" s="86"/>
      <c r="P33" s="86"/>
      <c r="Q33" s="86"/>
      <c r="R33" s="86"/>
      <c r="S33" s="86"/>
      <c r="T33" s="86"/>
      <c r="U33" s="86"/>
      <c r="V33" s="86"/>
      <c r="W33" s="86"/>
      <c r="X33" s="177"/>
      <c r="Y33" s="237"/>
      <c r="Z33" s="238"/>
      <c r="AA33" s="238"/>
      <c r="AB33" s="239"/>
      <c r="AC33" s="176"/>
      <c r="AD33" s="86"/>
      <c r="AE33" s="86"/>
      <c r="AF33" s="177"/>
      <c r="AG33" s="199"/>
      <c r="AH33" s="200"/>
      <c r="AI33" s="200"/>
      <c r="AJ33" s="200"/>
      <c r="AK33" s="200"/>
      <c r="AL33" s="200"/>
      <c r="AM33" s="200"/>
      <c r="AN33" s="200"/>
      <c r="AO33" s="200"/>
      <c r="AP33" s="200"/>
      <c r="AQ33" s="201"/>
      <c r="AR33" s="199"/>
      <c r="AS33" s="200"/>
      <c r="AT33" s="200"/>
      <c r="AU33" s="200"/>
      <c r="AV33" s="200"/>
      <c r="AW33" s="200"/>
      <c r="AX33" s="200"/>
      <c r="AY33" s="200"/>
      <c r="AZ33" s="200"/>
      <c r="BA33" s="200"/>
      <c r="BB33" s="200"/>
      <c r="BC33" s="200"/>
      <c r="BD33" s="201"/>
      <c r="BE33" s="190"/>
      <c r="BF33" s="191"/>
      <c r="BG33" s="191"/>
      <c r="BH33" s="192"/>
      <c r="BI33" s="199"/>
      <c r="BJ33" s="200"/>
      <c r="BK33" s="200"/>
      <c r="BL33" s="200"/>
      <c r="BM33" s="200"/>
      <c r="BN33" s="200"/>
      <c r="BO33" s="200"/>
      <c r="BP33" s="200"/>
      <c r="BQ33" s="200"/>
      <c r="BR33" s="200"/>
      <c r="BS33" s="200"/>
      <c r="BT33" s="200"/>
      <c r="BU33" s="200"/>
      <c r="BV33" s="200"/>
      <c r="BW33" s="201"/>
      <c r="BX33" s="208"/>
      <c r="BY33" s="209"/>
      <c r="BZ33" s="209"/>
      <c r="CA33" s="210"/>
    </row>
    <row r="34" spans="2:84" ht="7.5" customHeight="1" x14ac:dyDescent="0.15">
      <c r="B34" s="6"/>
      <c r="C34" s="220"/>
      <c r="D34" s="221"/>
      <c r="E34" s="221"/>
      <c r="F34" s="221"/>
      <c r="G34" s="222"/>
      <c r="H34" s="178"/>
      <c r="I34" s="87"/>
      <c r="J34" s="87"/>
      <c r="K34" s="87"/>
      <c r="L34" s="87"/>
      <c r="M34" s="87"/>
      <c r="N34" s="87"/>
      <c r="O34" s="87"/>
      <c r="P34" s="87"/>
      <c r="Q34" s="87"/>
      <c r="R34" s="87"/>
      <c r="S34" s="87"/>
      <c r="T34" s="87"/>
      <c r="U34" s="87"/>
      <c r="V34" s="87"/>
      <c r="W34" s="87"/>
      <c r="X34" s="179"/>
      <c r="Y34" s="240"/>
      <c r="Z34" s="241"/>
      <c r="AA34" s="241"/>
      <c r="AB34" s="242"/>
      <c r="AC34" s="178"/>
      <c r="AD34" s="87"/>
      <c r="AE34" s="87"/>
      <c r="AF34" s="179"/>
      <c r="AG34" s="202"/>
      <c r="AH34" s="203"/>
      <c r="AI34" s="203"/>
      <c r="AJ34" s="203"/>
      <c r="AK34" s="203"/>
      <c r="AL34" s="203"/>
      <c r="AM34" s="203"/>
      <c r="AN34" s="203"/>
      <c r="AO34" s="203"/>
      <c r="AP34" s="203"/>
      <c r="AQ34" s="204"/>
      <c r="AR34" s="202"/>
      <c r="AS34" s="203"/>
      <c r="AT34" s="203"/>
      <c r="AU34" s="203"/>
      <c r="AV34" s="203"/>
      <c r="AW34" s="203"/>
      <c r="AX34" s="203"/>
      <c r="AY34" s="203"/>
      <c r="AZ34" s="203"/>
      <c r="BA34" s="203"/>
      <c r="BB34" s="203"/>
      <c r="BC34" s="203"/>
      <c r="BD34" s="204"/>
      <c r="BE34" s="193"/>
      <c r="BF34" s="194"/>
      <c r="BG34" s="194"/>
      <c r="BH34" s="195"/>
      <c r="BI34" s="202"/>
      <c r="BJ34" s="203"/>
      <c r="BK34" s="203"/>
      <c r="BL34" s="203"/>
      <c r="BM34" s="203"/>
      <c r="BN34" s="203"/>
      <c r="BO34" s="203"/>
      <c r="BP34" s="203"/>
      <c r="BQ34" s="203"/>
      <c r="BR34" s="203"/>
      <c r="BS34" s="203"/>
      <c r="BT34" s="203"/>
      <c r="BU34" s="203"/>
      <c r="BV34" s="203"/>
      <c r="BW34" s="204"/>
      <c r="BX34" s="211"/>
      <c r="BY34" s="212"/>
      <c r="BZ34" s="212"/>
      <c r="CA34" s="213"/>
    </row>
    <row r="35" spans="2:84" ht="7.5" customHeight="1" x14ac:dyDescent="0.15">
      <c r="B35" s="6"/>
      <c r="C35" s="214"/>
      <c r="D35" s="215"/>
      <c r="E35" s="215"/>
      <c r="F35" s="215"/>
      <c r="G35" s="216"/>
      <c r="H35" s="155"/>
      <c r="I35" s="116"/>
      <c r="J35" s="116"/>
      <c r="K35" s="116"/>
      <c r="L35" s="116"/>
      <c r="M35" s="116"/>
      <c r="N35" s="116"/>
      <c r="O35" s="116"/>
      <c r="P35" s="116"/>
      <c r="Q35" s="116"/>
      <c r="R35" s="116"/>
      <c r="S35" s="116"/>
      <c r="T35" s="116"/>
      <c r="U35" s="116"/>
      <c r="V35" s="116"/>
      <c r="W35" s="116"/>
      <c r="X35" s="156"/>
      <c r="Y35" s="155"/>
      <c r="Z35" s="116"/>
      <c r="AA35" s="116"/>
      <c r="AB35" s="156"/>
      <c r="AC35" s="155"/>
      <c r="AD35" s="116"/>
      <c r="AE35" s="116"/>
      <c r="AF35" s="156"/>
      <c r="AG35" s="223"/>
      <c r="AH35" s="224"/>
      <c r="AI35" s="224"/>
      <c r="AJ35" s="224"/>
      <c r="AK35" s="224"/>
      <c r="AL35" s="224"/>
      <c r="AM35" s="224"/>
      <c r="AN35" s="224"/>
      <c r="AO35" s="224"/>
      <c r="AP35" s="224"/>
      <c r="AQ35" s="225"/>
      <c r="AR35" s="187"/>
      <c r="AS35" s="188"/>
      <c r="AT35" s="188"/>
      <c r="AU35" s="188"/>
      <c r="AV35" s="188"/>
      <c r="AW35" s="188"/>
      <c r="AX35" s="188"/>
      <c r="AY35" s="188"/>
      <c r="AZ35" s="188"/>
      <c r="BA35" s="188"/>
      <c r="BB35" s="188"/>
      <c r="BC35" s="188"/>
      <c r="BD35" s="189"/>
      <c r="BE35" s="187"/>
      <c r="BF35" s="188"/>
      <c r="BG35" s="188"/>
      <c r="BH35" s="189"/>
      <c r="BI35" s="196"/>
      <c r="BJ35" s="197"/>
      <c r="BK35" s="197"/>
      <c r="BL35" s="197"/>
      <c r="BM35" s="197"/>
      <c r="BN35" s="197"/>
      <c r="BO35" s="197"/>
      <c r="BP35" s="197"/>
      <c r="BQ35" s="197"/>
      <c r="BR35" s="197"/>
      <c r="BS35" s="197"/>
      <c r="BT35" s="197"/>
      <c r="BU35" s="197"/>
      <c r="BV35" s="197"/>
      <c r="BW35" s="198"/>
      <c r="BX35" s="205"/>
      <c r="BY35" s="206"/>
      <c r="BZ35" s="206"/>
      <c r="CA35" s="207"/>
    </row>
    <row r="36" spans="2:84" ht="7.5" customHeight="1" x14ac:dyDescent="0.15">
      <c r="B36" s="6"/>
      <c r="C36" s="217"/>
      <c r="D36" s="218"/>
      <c r="E36" s="218"/>
      <c r="F36" s="218"/>
      <c r="G36" s="219"/>
      <c r="H36" s="99"/>
      <c r="I36" s="100"/>
      <c r="J36" s="100"/>
      <c r="K36" s="100"/>
      <c r="L36" s="100"/>
      <c r="M36" s="100"/>
      <c r="N36" s="100"/>
      <c r="O36" s="100"/>
      <c r="P36" s="100"/>
      <c r="Q36" s="100"/>
      <c r="R36" s="100"/>
      <c r="S36" s="100"/>
      <c r="T36" s="100"/>
      <c r="U36" s="100"/>
      <c r="V36" s="100"/>
      <c r="W36" s="100"/>
      <c r="X36" s="186"/>
      <c r="Y36" s="99"/>
      <c r="Z36" s="100"/>
      <c r="AA36" s="100"/>
      <c r="AB36" s="186"/>
      <c r="AC36" s="99"/>
      <c r="AD36" s="100"/>
      <c r="AE36" s="100"/>
      <c r="AF36" s="186"/>
      <c r="AG36" s="226"/>
      <c r="AH36" s="227"/>
      <c r="AI36" s="227"/>
      <c r="AJ36" s="227"/>
      <c r="AK36" s="227"/>
      <c r="AL36" s="227"/>
      <c r="AM36" s="227"/>
      <c r="AN36" s="227"/>
      <c r="AO36" s="227"/>
      <c r="AP36" s="227"/>
      <c r="AQ36" s="228"/>
      <c r="AR36" s="190"/>
      <c r="AS36" s="191"/>
      <c r="AT36" s="191"/>
      <c r="AU36" s="191"/>
      <c r="AV36" s="191"/>
      <c r="AW36" s="191"/>
      <c r="AX36" s="191"/>
      <c r="AY36" s="191"/>
      <c r="AZ36" s="191"/>
      <c r="BA36" s="191"/>
      <c r="BB36" s="191"/>
      <c r="BC36" s="191"/>
      <c r="BD36" s="192"/>
      <c r="BE36" s="190"/>
      <c r="BF36" s="191"/>
      <c r="BG36" s="191"/>
      <c r="BH36" s="192"/>
      <c r="BI36" s="199"/>
      <c r="BJ36" s="200"/>
      <c r="BK36" s="200"/>
      <c r="BL36" s="200"/>
      <c r="BM36" s="200"/>
      <c r="BN36" s="200"/>
      <c r="BO36" s="200"/>
      <c r="BP36" s="200"/>
      <c r="BQ36" s="200"/>
      <c r="BR36" s="200"/>
      <c r="BS36" s="200"/>
      <c r="BT36" s="200"/>
      <c r="BU36" s="200"/>
      <c r="BV36" s="200"/>
      <c r="BW36" s="201"/>
      <c r="BX36" s="208"/>
      <c r="BY36" s="209"/>
      <c r="BZ36" s="209"/>
      <c r="CA36" s="210"/>
    </row>
    <row r="37" spans="2:84" ht="7.5" customHeight="1" x14ac:dyDescent="0.15">
      <c r="B37" s="6"/>
      <c r="C37" s="217"/>
      <c r="D37" s="218"/>
      <c r="E37" s="218"/>
      <c r="F37" s="218"/>
      <c r="G37" s="219"/>
      <c r="H37" s="99"/>
      <c r="I37" s="100"/>
      <c r="J37" s="100"/>
      <c r="K37" s="100"/>
      <c r="L37" s="100"/>
      <c r="M37" s="100"/>
      <c r="N37" s="100"/>
      <c r="O37" s="100"/>
      <c r="P37" s="100"/>
      <c r="Q37" s="100"/>
      <c r="R37" s="100"/>
      <c r="S37" s="100"/>
      <c r="T37" s="100"/>
      <c r="U37" s="100"/>
      <c r="V37" s="100"/>
      <c r="W37" s="100"/>
      <c r="X37" s="186"/>
      <c r="Y37" s="99"/>
      <c r="Z37" s="100"/>
      <c r="AA37" s="100"/>
      <c r="AB37" s="186"/>
      <c r="AC37" s="99"/>
      <c r="AD37" s="100"/>
      <c r="AE37" s="100"/>
      <c r="AF37" s="186"/>
      <c r="AG37" s="226"/>
      <c r="AH37" s="227"/>
      <c r="AI37" s="227"/>
      <c r="AJ37" s="227"/>
      <c r="AK37" s="227"/>
      <c r="AL37" s="227"/>
      <c r="AM37" s="227"/>
      <c r="AN37" s="227"/>
      <c r="AO37" s="227"/>
      <c r="AP37" s="227"/>
      <c r="AQ37" s="228"/>
      <c r="AR37" s="190"/>
      <c r="AS37" s="191"/>
      <c r="AT37" s="191"/>
      <c r="AU37" s="191"/>
      <c r="AV37" s="191"/>
      <c r="AW37" s="191"/>
      <c r="AX37" s="191"/>
      <c r="AY37" s="191"/>
      <c r="AZ37" s="191"/>
      <c r="BA37" s="191"/>
      <c r="BB37" s="191"/>
      <c r="BC37" s="191"/>
      <c r="BD37" s="192"/>
      <c r="BE37" s="190"/>
      <c r="BF37" s="191"/>
      <c r="BG37" s="191"/>
      <c r="BH37" s="192"/>
      <c r="BI37" s="199"/>
      <c r="BJ37" s="200"/>
      <c r="BK37" s="200"/>
      <c r="BL37" s="200"/>
      <c r="BM37" s="200"/>
      <c r="BN37" s="200"/>
      <c r="BO37" s="200"/>
      <c r="BP37" s="200"/>
      <c r="BQ37" s="200"/>
      <c r="BR37" s="200"/>
      <c r="BS37" s="200"/>
      <c r="BT37" s="200"/>
      <c r="BU37" s="200"/>
      <c r="BV37" s="200"/>
      <c r="BW37" s="201"/>
      <c r="BX37" s="208"/>
      <c r="BY37" s="209"/>
      <c r="BZ37" s="209"/>
      <c r="CA37" s="210"/>
    </row>
    <row r="38" spans="2:84" ht="7.5" customHeight="1" x14ac:dyDescent="0.15">
      <c r="B38" s="6"/>
      <c r="C38" s="220"/>
      <c r="D38" s="221"/>
      <c r="E38" s="221"/>
      <c r="F38" s="221"/>
      <c r="G38" s="222"/>
      <c r="H38" s="114"/>
      <c r="I38" s="115"/>
      <c r="J38" s="115"/>
      <c r="K38" s="115"/>
      <c r="L38" s="115"/>
      <c r="M38" s="115"/>
      <c r="N38" s="115"/>
      <c r="O38" s="115"/>
      <c r="P38" s="115"/>
      <c r="Q38" s="115"/>
      <c r="R38" s="115"/>
      <c r="S38" s="115"/>
      <c r="T38" s="115"/>
      <c r="U38" s="115"/>
      <c r="V38" s="115"/>
      <c r="W38" s="115"/>
      <c r="X38" s="157"/>
      <c r="Y38" s="114"/>
      <c r="Z38" s="115"/>
      <c r="AA38" s="115"/>
      <c r="AB38" s="157"/>
      <c r="AC38" s="114"/>
      <c r="AD38" s="115"/>
      <c r="AE38" s="115"/>
      <c r="AF38" s="157"/>
      <c r="AG38" s="229"/>
      <c r="AH38" s="230"/>
      <c r="AI38" s="230"/>
      <c r="AJ38" s="230"/>
      <c r="AK38" s="230"/>
      <c r="AL38" s="230"/>
      <c r="AM38" s="230"/>
      <c r="AN38" s="230"/>
      <c r="AO38" s="230"/>
      <c r="AP38" s="230"/>
      <c r="AQ38" s="231"/>
      <c r="AR38" s="193"/>
      <c r="AS38" s="194"/>
      <c r="AT38" s="194"/>
      <c r="AU38" s="194"/>
      <c r="AV38" s="194"/>
      <c r="AW38" s="194"/>
      <c r="AX38" s="194"/>
      <c r="AY38" s="194"/>
      <c r="AZ38" s="194"/>
      <c r="BA38" s="194"/>
      <c r="BB38" s="194"/>
      <c r="BC38" s="194"/>
      <c r="BD38" s="195"/>
      <c r="BE38" s="193"/>
      <c r="BF38" s="194"/>
      <c r="BG38" s="194"/>
      <c r="BH38" s="195"/>
      <c r="BI38" s="202"/>
      <c r="BJ38" s="203"/>
      <c r="BK38" s="203"/>
      <c r="BL38" s="203"/>
      <c r="BM38" s="203"/>
      <c r="BN38" s="203"/>
      <c r="BO38" s="203"/>
      <c r="BP38" s="203"/>
      <c r="BQ38" s="203"/>
      <c r="BR38" s="203"/>
      <c r="BS38" s="203"/>
      <c r="BT38" s="203"/>
      <c r="BU38" s="203"/>
      <c r="BV38" s="203"/>
      <c r="BW38" s="204"/>
      <c r="BX38" s="211"/>
      <c r="BY38" s="212"/>
      <c r="BZ38" s="212"/>
      <c r="CA38" s="213"/>
      <c r="CB38" s="5"/>
      <c r="CC38" s="5"/>
      <c r="CD38" s="5"/>
      <c r="CE38" s="5"/>
    </row>
    <row r="39" spans="2:84" ht="7.5" customHeight="1" x14ac:dyDescent="0.15">
      <c r="B39" s="6"/>
      <c r="C39" s="214"/>
      <c r="D39" s="215"/>
      <c r="E39" s="215"/>
      <c r="F39" s="215"/>
      <c r="G39" s="216"/>
      <c r="H39" s="155"/>
      <c r="I39" s="116"/>
      <c r="J39" s="116"/>
      <c r="K39" s="116"/>
      <c r="L39" s="116"/>
      <c r="M39" s="116"/>
      <c r="N39" s="116"/>
      <c r="O39" s="116"/>
      <c r="P39" s="116"/>
      <c r="Q39" s="116"/>
      <c r="R39" s="116"/>
      <c r="S39" s="116"/>
      <c r="T39" s="116"/>
      <c r="U39" s="116"/>
      <c r="V39" s="116"/>
      <c r="W39" s="116"/>
      <c r="X39" s="156"/>
      <c r="Y39" s="155"/>
      <c r="Z39" s="116"/>
      <c r="AA39" s="116"/>
      <c r="AB39" s="156"/>
      <c r="AC39" s="155"/>
      <c r="AD39" s="116"/>
      <c r="AE39" s="116"/>
      <c r="AF39" s="156"/>
      <c r="AG39" s="223"/>
      <c r="AH39" s="224"/>
      <c r="AI39" s="224"/>
      <c r="AJ39" s="224"/>
      <c r="AK39" s="224"/>
      <c r="AL39" s="224"/>
      <c r="AM39" s="224"/>
      <c r="AN39" s="224"/>
      <c r="AO39" s="224"/>
      <c r="AP39" s="224"/>
      <c r="AQ39" s="225"/>
      <c r="AR39" s="187"/>
      <c r="AS39" s="188"/>
      <c r="AT39" s="188"/>
      <c r="AU39" s="188"/>
      <c r="AV39" s="188"/>
      <c r="AW39" s="188"/>
      <c r="AX39" s="188"/>
      <c r="AY39" s="188"/>
      <c r="AZ39" s="188"/>
      <c r="BA39" s="188"/>
      <c r="BB39" s="188"/>
      <c r="BC39" s="188"/>
      <c r="BD39" s="189"/>
      <c r="BE39" s="187"/>
      <c r="BF39" s="188"/>
      <c r="BG39" s="188"/>
      <c r="BH39" s="189"/>
      <c r="BI39" s="196"/>
      <c r="BJ39" s="197"/>
      <c r="BK39" s="197"/>
      <c r="BL39" s="197"/>
      <c r="BM39" s="197"/>
      <c r="BN39" s="197"/>
      <c r="BO39" s="197"/>
      <c r="BP39" s="197"/>
      <c r="BQ39" s="197"/>
      <c r="BR39" s="197"/>
      <c r="BS39" s="197"/>
      <c r="BT39" s="197"/>
      <c r="BU39" s="197"/>
      <c r="BV39" s="197"/>
      <c r="BW39" s="198"/>
      <c r="BX39" s="205"/>
      <c r="BY39" s="206"/>
      <c r="BZ39" s="206"/>
      <c r="CA39" s="207"/>
      <c r="CB39" s="5"/>
      <c r="CC39" s="5"/>
      <c r="CD39" s="5"/>
      <c r="CE39" s="5"/>
      <c r="CF39" s="5"/>
    </row>
    <row r="40" spans="2:84" ht="7.5" customHeight="1" x14ac:dyDescent="0.15">
      <c r="B40" s="6"/>
      <c r="C40" s="217"/>
      <c r="D40" s="218"/>
      <c r="E40" s="218"/>
      <c r="F40" s="218"/>
      <c r="G40" s="219"/>
      <c r="H40" s="99"/>
      <c r="I40" s="100"/>
      <c r="J40" s="100"/>
      <c r="K40" s="100"/>
      <c r="L40" s="100"/>
      <c r="M40" s="100"/>
      <c r="N40" s="100"/>
      <c r="O40" s="100"/>
      <c r="P40" s="100"/>
      <c r="Q40" s="100"/>
      <c r="R40" s="100"/>
      <c r="S40" s="100"/>
      <c r="T40" s="100"/>
      <c r="U40" s="100"/>
      <c r="V40" s="100"/>
      <c r="W40" s="100"/>
      <c r="X40" s="186"/>
      <c r="Y40" s="99"/>
      <c r="Z40" s="100"/>
      <c r="AA40" s="100"/>
      <c r="AB40" s="186"/>
      <c r="AC40" s="99"/>
      <c r="AD40" s="100"/>
      <c r="AE40" s="100"/>
      <c r="AF40" s="186"/>
      <c r="AG40" s="226"/>
      <c r="AH40" s="227"/>
      <c r="AI40" s="227"/>
      <c r="AJ40" s="227"/>
      <c r="AK40" s="227"/>
      <c r="AL40" s="227"/>
      <c r="AM40" s="227"/>
      <c r="AN40" s="227"/>
      <c r="AO40" s="227"/>
      <c r="AP40" s="227"/>
      <c r="AQ40" s="228"/>
      <c r="AR40" s="190"/>
      <c r="AS40" s="191"/>
      <c r="AT40" s="191"/>
      <c r="AU40" s="191"/>
      <c r="AV40" s="191"/>
      <c r="AW40" s="191"/>
      <c r="AX40" s="191"/>
      <c r="AY40" s="191"/>
      <c r="AZ40" s="191"/>
      <c r="BA40" s="191"/>
      <c r="BB40" s="191"/>
      <c r="BC40" s="191"/>
      <c r="BD40" s="192"/>
      <c r="BE40" s="190"/>
      <c r="BF40" s="191"/>
      <c r="BG40" s="191"/>
      <c r="BH40" s="192"/>
      <c r="BI40" s="199"/>
      <c r="BJ40" s="200"/>
      <c r="BK40" s="200"/>
      <c r="BL40" s="200"/>
      <c r="BM40" s="200"/>
      <c r="BN40" s="200"/>
      <c r="BO40" s="200"/>
      <c r="BP40" s="200"/>
      <c r="BQ40" s="200"/>
      <c r="BR40" s="200"/>
      <c r="BS40" s="200"/>
      <c r="BT40" s="200"/>
      <c r="BU40" s="200"/>
      <c r="BV40" s="200"/>
      <c r="BW40" s="201"/>
      <c r="BX40" s="208"/>
      <c r="BY40" s="209"/>
      <c r="BZ40" s="209"/>
      <c r="CA40" s="210"/>
    </row>
    <row r="41" spans="2:84" ht="7.5" customHeight="1" x14ac:dyDescent="0.15">
      <c r="B41" s="6"/>
      <c r="C41" s="217"/>
      <c r="D41" s="218"/>
      <c r="E41" s="218"/>
      <c r="F41" s="218"/>
      <c r="G41" s="219"/>
      <c r="H41" s="99"/>
      <c r="I41" s="100"/>
      <c r="J41" s="100"/>
      <c r="K41" s="100"/>
      <c r="L41" s="100"/>
      <c r="M41" s="100"/>
      <c r="N41" s="100"/>
      <c r="O41" s="100"/>
      <c r="P41" s="100"/>
      <c r="Q41" s="100"/>
      <c r="R41" s="100"/>
      <c r="S41" s="100"/>
      <c r="T41" s="100"/>
      <c r="U41" s="100"/>
      <c r="V41" s="100"/>
      <c r="W41" s="100"/>
      <c r="X41" s="186"/>
      <c r="Y41" s="99"/>
      <c r="Z41" s="100"/>
      <c r="AA41" s="100"/>
      <c r="AB41" s="186"/>
      <c r="AC41" s="99"/>
      <c r="AD41" s="100"/>
      <c r="AE41" s="100"/>
      <c r="AF41" s="186"/>
      <c r="AG41" s="226"/>
      <c r="AH41" s="227"/>
      <c r="AI41" s="227"/>
      <c r="AJ41" s="227"/>
      <c r="AK41" s="227"/>
      <c r="AL41" s="227"/>
      <c r="AM41" s="227"/>
      <c r="AN41" s="227"/>
      <c r="AO41" s="227"/>
      <c r="AP41" s="227"/>
      <c r="AQ41" s="228"/>
      <c r="AR41" s="190"/>
      <c r="AS41" s="191"/>
      <c r="AT41" s="191"/>
      <c r="AU41" s="191"/>
      <c r="AV41" s="191"/>
      <c r="AW41" s="191"/>
      <c r="AX41" s="191"/>
      <c r="AY41" s="191"/>
      <c r="AZ41" s="191"/>
      <c r="BA41" s="191"/>
      <c r="BB41" s="191"/>
      <c r="BC41" s="191"/>
      <c r="BD41" s="192"/>
      <c r="BE41" s="190"/>
      <c r="BF41" s="191"/>
      <c r="BG41" s="191"/>
      <c r="BH41" s="192"/>
      <c r="BI41" s="199"/>
      <c r="BJ41" s="200"/>
      <c r="BK41" s="200"/>
      <c r="BL41" s="200"/>
      <c r="BM41" s="200"/>
      <c r="BN41" s="200"/>
      <c r="BO41" s="200"/>
      <c r="BP41" s="200"/>
      <c r="BQ41" s="200"/>
      <c r="BR41" s="200"/>
      <c r="BS41" s="200"/>
      <c r="BT41" s="200"/>
      <c r="BU41" s="200"/>
      <c r="BV41" s="200"/>
      <c r="BW41" s="201"/>
      <c r="BX41" s="208"/>
      <c r="BY41" s="209"/>
      <c r="BZ41" s="209"/>
      <c r="CA41" s="210"/>
    </row>
    <row r="42" spans="2:84" ht="7.5" customHeight="1" x14ac:dyDescent="0.15">
      <c r="B42" s="6"/>
      <c r="C42" s="220"/>
      <c r="D42" s="221"/>
      <c r="E42" s="221"/>
      <c r="F42" s="221"/>
      <c r="G42" s="222"/>
      <c r="H42" s="114"/>
      <c r="I42" s="115"/>
      <c r="J42" s="115"/>
      <c r="K42" s="115"/>
      <c r="L42" s="115"/>
      <c r="M42" s="115"/>
      <c r="N42" s="115"/>
      <c r="O42" s="115"/>
      <c r="P42" s="115"/>
      <c r="Q42" s="115"/>
      <c r="R42" s="115"/>
      <c r="S42" s="115"/>
      <c r="T42" s="115"/>
      <c r="U42" s="115"/>
      <c r="V42" s="115"/>
      <c r="W42" s="115"/>
      <c r="X42" s="157"/>
      <c r="Y42" s="114"/>
      <c r="Z42" s="115"/>
      <c r="AA42" s="115"/>
      <c r="AB42" s="157"/>
      <c r="AC42" s="114"/>
      <c r="AD42" s="115"/>
      <c r="AE42" s="115"/>
      <c r="AF42" s="157"/>
      <c r="AG42" s="229"/>
      <c r="AH42" s="230"/>
      <c r="AI42" s="230"/>
      <c r="AJ42" s="230"/>
      <c r="AK42" s="230"/>
      <c r="AL42" s="230"/>
      <c r="AM42" s="230"/>
      <c r="AN42" s="230"/>
      <c r="AO42" s="230"/>
      <c r="AP42" s="230"/>
      <c r="AQ42" s="231"/>
      <c r="AR42" s="193"/>
      <c r="AS42" s="194"/>
      <c r="AT42" s="194"/>
      <c r="AU42" s="194"/>
      <c r="AV42" s="194"/>
      <c r="AW42" s="194"/>
      <c r="AX42" s="194"/>
      <c r="AY42" s="194"/>
      <c r="AZ42" s="194"/>
      <c r="BA42" s="194"/>
      <c r="BB42" s="194"/>
      <c r="BC42" s="194"/>
      <c r="BD42" s="195"/>
      <c r="BE42" s="193"/>
      <c r="BF42" s="194"/>
      <c r="BG42" s="194"/>
      <c r="BH42" s="195"/>
      <c r="BI42" s="202"/>
      <c r="BJ42" s="203"/>
      <c r="BK42" s="203"/>
      <c r="BL42" s="203"/>
      <c r="BM42" s="203"/>
      <c r="BN42" s="203"/>
      <c r="BO42" s="203"/>
      <c r="BP42" s="203"/>
      <c r="BQ42" s="203"/>
      <c r="BR42" s="203"/>
      <c r="BS42" s="203"/>
      <c r="BT42" s="203"/>
      <c r="BU42" s="203"/>
      <c r="BV42" s="203"/>
      <c r="BW42" s="204"/>
      <c r="BX42" s="211"/>
      <c r="BY42" s="212"/>
      <c r="BZ42" s="212"/>
      <c r="CA42" s="213"/>
    </row>
    <row r="43" spans="2:84" ht="7.5" customHeight="1" x14ac:dyDescent="0.15">
      <c r="B43" s="6"/>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1"/>
      <c r="AR43" s="187"/>
      <c r="AS43" s="188"/>
      <c r="AT43" s="188"/>
      <c r="AU43" s="188"/>
      <c r="AV43" s="188"/>
      <c r="AW43" s="188"/>
      <c r="AX43" s="188"/>
      <c r="AY43" s="188"/>
      <c r="AZ43" s="188"/>
      <c r="BA43" s="188"/>
      <c r="BB43" s="188"/>
      <c r="BC43" s="188"/>
      <c r="BD43" s="189"/>
      <c r="BE43" s="187"/>
      <c r="BF43" s="188"/>
      <c r="BG43" s="188"/>
      <c r="BH43" s="189"/>
      <c r="BI43" s="196">
        <v>0</v>
      </c>
      <c r="BJ43" s="197"/>
      <c r="BK43" s="197"/>
      <c r="BL43" s="197"/>
      <c r="BM43" s="197"/>
      <c r="BN43" s="197"/>
      <c r="BO43" s="197"/>
      <c r="BP43" s="197"/>
      <c r="BQ43" s="197"/>
      <c r="BR43" s="197"/>
      <c r="BS43" s="197"/>
      <c r="BT43" s="197"/>
      <c r="BU43" s="197"/>
      <c r="BV43" s="197"/>
      <c r="BW43" s="198"/>
      <c r="BX43" s="205"/>
      <c r="BY43" s="206"/>
      <c r="BZ43" s="206"/>
      <c r="CA43" s="207"/>
    </row>
    <row r="44" spans="2:84" ht="7.5" customHeight="1" x14ac:dyDescent="0.15">
      <c r="B44" s="65"/>
      <c r="C44" s="100" t="s">
        <v>58</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86"/>
      <c r="AR44" s="190"/>
      <c r="AS44" s="191"/>
      <c r="AT44" s="191"/>
      <c r="AU44" s="191"/>
      <c r="AV44" s="191"/>
      <c r="AW44" s="191"/>
      <c r="AX44" s="191"/>
      <c r="AY44" s="191"/>
      <c r="AZ44" s="191"/>
      <c r="BA44" s="191"/>
      <c r="BB44" s="191"/>
      <c r="BC44" s="191"/>
      <c r="BD44" s="192"/>
      <c r="BE44" s="190"/>
      <c r="BF44" s="191"/>
      <c r="BG44" s="191"/>
      <c r="BH44" s="192"/>
      <c r="BI44" s="199"/>
      <c r="BJ44" s="200"/>
      <c r="BK44" s="200"/>
      <c r="BL44" s="200"/>
      <c r="BM44" s="200"/>
      <c r="BN44" s="200"/>
      <c r="BO44" s="200"/>
      <c r="BP44" s="200"/>
      <c r="BQ44" s="200"/>
      <c r="BR44" s="200"/>
      <c r="BS44" s="200"/>
      <c r="BT44" s="200"/>
      <c r="BU44" s="200"/>
      <c r="BV44" s="200"/>
      <c r="BW44" s="201"/>
      <c r="BX44" s="208"/>
      <c r="BY44" s="209"/>
      <c r="BZ44" s="209"/>
      <c r="CA44" s="210"/>
    </row>
    <row r="45" spans="2:84" ht="7.5" customHeight="1" x14ac:dyDescent="0.15">
      <c r="B45" s="65"/>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86"/>
      <c r="AR45" s="190"/>
      <c r="AS45" s="191"/>
      <c r="AT45" s="191"/>
      <c r="AU45" s="191"/>
      <c r="AV45" s="191"/>
      <c r="AW45" s="191"/>
      <c r="AX45" s="191"/>
      <c r="AY45" s="191"/>
      <c r="AZ45" s="191"/>
      <c r="BA45" s="191"/>
      <c r="BB45" s="191"/>
      <c r="BC45" s="191"/>
      <c r="BD45" s="192"/>
      <c r="BE45" s="190"/>
      <c r="BF45" s="191"/>
      <c r="BG45" s="191"/>
      <c r="BH45" s="192"/>
      <c r="BI45" s="199"/>
      <c r="BJ45" s="200"/>
      <c r="BK45" s="200"/>
      <c r="BL45" s="200"/>
      <c r="BM45" s="200"/>
      <c r="BN45" s="200"/>
      <c r="BO45" s="200"/>
      <c r="BP45" s="200"/>
      <c r="BQ45" s="200"/>
      <c r="BR45" s="200"/>
      <c r="BS45" s="200"/>
      <c r="BT45" s="200"/>
      <c r="BU45" s="200"/>
      <c r="BV45" s="200"/>
      <c r="BW45" s="201"/>
      <c r="BX45" s="208"/>
      <c r="BY45" s="209"/>
      <c r="BZ45" s="209"/>
      <c r="CA45" s="210"/>
    </row>
    <row r="46" spans="2:84" ht="7.5" customHeight="1" x14ac:dyDescent="0.15">
      <c r="B46" s="6"/>
      <c r="C46" s="5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4"/>
      <c r="AR46" s="193"/>
      <c r="AS46" s="194"/>
      <c r="AT46" s="194"/>
      <c r="AU46" s="194"/>
      <c r="AV46" s="194"/>
      <c r="AW46" s="194"/>
      <c r="AX46" s="194"/>
      <c r="AY46" s="194"/>
      <c r="AZ46" s="194"/>
      <c r="BA46" s="194"/>
      <c r="BB46" s="194"/>
      <c r="BC46" s="194"/>
      <c r="BD46" s="195"/>
      <c r="BE46" s="193"/>
      <c r="BF46" s="194"/>
      <c r="BG46" s="194"/>
      <c r="BH46" s="195"/>
      <c r="BI46" s="202"/>
      <c r="BJ46" s="203"/>
      <c r="BK46" s="203"/>
      <c r="BL46" s="203"/>
      <c r="BM46" s="203"/>
      <c r="BN46" s="203"/>
      <c r="BO46" s="203"/>
      <c r="BP46" s="203"/>
      <c r="BQ46" s="203"/>
      <c r="BR46" s="203"/>
      <c r="BS46" s="203"/>
      <c r="BT46" s="203"/>
      <c r="BU46" s="203"/>
      <c r="BV46" s="203"/>
      <c r="BW46" s="204"/>
      <c r="BX46" s="211"/>
      <c r="BY46" s="212"/>
      <c r="BZ46" s="212"/>
      <c r="CA46" s="213"/>
    </row>
    <row r="47" spans="2:84" ht="7.5" customHeight="1" x14ac:dyDescent="0.15">
      <c r="B47" s="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2"/>
      <c r="AP47" s="5"/>
      <c r="AQ47" s="6"/>
      <c r="AR47" s="187"/>
      <c r="AS47" s="188"/>
      <c r="AT47" s="188"/>
      <c r="AU47" s="188"/>
      <c r="AV47" s="188"/>
      <c r="AW47" s="188"/>
      <c r="AX47" s="188"/>
      <c r="AY47" s="188"/>
      <c r="AZ47" s="188"/>
      <c r="BA47" s="188"/>
      <c r="BB47" s="188"/>
      <c r="BC47" s="188"/>
      <c r="BD47" s="189"/>
      <c r="BE47" s="187"/>
      <c r="BF47" s="188"/>
      <c r="BG47" s="188"/>
      <c r="BH47" s="189"/>
      <c r="BI47" s="196">
        <f>BI31</f>
        <v>-200000</v>
      </c>
      <c r="BJ47" s="197"/>
      <c r="BK47" s="197"/>
      <c r="BL47" s="197"/>
      <c r="BM47" s="197"/>
      <c r="BN47" s="197"/>
      <c r="BO47" s="197"/>
      <c r="BP47" s="197"/>
      <c r="BQ47" s="197"/>
      <c r="BR47" s="197"/>
      <c r="BS47" s="197"/>
      <c r="BT47" s="197"/>
      <c r="BU47" s="197"/>
      <c r="BV47" s="197"/>
      <c r="BW47" s="198"/>
      <c r="BX47" s="205"/>
      <c r="BY47" s="206"/>
      <c r="BZ47" s="206"/>
      <c r="CA47" s="207"/>
    </row>
    <row r="48" spans="2:84" ht="7.5" customHeight="1" x14ac:dyDescent="0.15">
      <c r="B48" s="6"/>
      <c r="C48" s="270" t="s">
        <v>59</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1"/>
      <c r="AR48" s="190"/>
      <c r="AS48" s="191"/>
      <c r="AT48" s="191"/>
      <c r="AU48" s="191"/>
      <c r="AV48" s="191"/>
      <c r="AW48" s="191"/>
      <c r="AX48" s="191"/>
      <c r="AY48" s="191"/>
      <c r="AZ48" s="191"/>
      <c r="BA48" s="191"/>
      <c r="BB48" s="191"/>
      <c r="BC48" s="191"/>
      <c r="BD48" s="192"/>
      <c r="BE48" s="190"/>
      <c r="BF48" s="191"/>
      <c r="BG48" s="191"/>
      <c r="BH48" s="192"/>
      <c r="BI48" s="199"/>
      <c r="BJ48" s="200"/>
      <c r="BK48" s="200"/>
      <c r="BL48" s="200"/>
      <c r="BM48" s="200"/>
      <c r="BN48" s="200"/>
      <c r="BO48" s="200"/>
      <c r="BP48" s="200"/>
      <c r="BQ48" s="200"/>
      <c r="BR48" s="200"/>
      <c r="BS48" s="200"/>
      <c r="BT48" s="200"/>
      <c r="BU48" s="200"/>
      <c r="BV48" s="200"/>
      <c r="BW48" s="201"/>
      <c r="BX48" s="208"/>
      <c r="BY48" s="209"/>
      <c r="BZ48" s="209"/>
      <c r="CA48" s="210"/>
    </row>
    <row r="49" spans="2:79" ht="7.5" customHeight="1" x14ac:dyDescent="0.15">
      <c r="B49" s="6"/>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1"/>
      <c r="AR49" s="190"/>
      <c r="AS49" s="191"/>
      <c r="AT49" s="191"/>
      <c r="AU49" s="191"/>
      <c r="AV49" s="191"/>
      <c r="AW49" s="191"/>
      <c r="AX49" s="191"/>
      <c r="AY49" s="191"/>
      <c r="AZ49" s="191"/>
      <c r="BA49" s="191"/>
      <c r="BB49" s="191"/>
      <c r="BC49" s="191"/>
      <c r="BD49" s="192"/>
      <c r="BE49" s="190"/>
      <c r="BF49" s="191"/>
      <c r="BG49" s="191"/>
      <c r="BH49" s="192"/>
      <c r="BI49" s="199"/>
      <c r="BJ49" s="200"/>
      <c r="BK49" s="200"/>
      <c r="BL49" s="200"/>
      <c r="BM49" s="200"/>
      <c r="BN49" s="200"/>
      <c r="BO49" s="200"/>
      <c r="BP49" s="200"/>
      <c r="BQ49" s="200"/>
      <c r="BR49" s="200"/>
      <c r="BS49" s="200"/>
      <c r="BT49" s="200"/>
      <c r="BU49" s="200"/>
      <c r="BV49" s="200"/>
      <c r="BW49" s="201"/>
      <c r="BX49" s="208"/>
      <c r="BY49" s="209"/>
      <c r="BZ49" s="209"/>
      <c r="CA49" s="210"/>
    </row>
    <row r="50" spans="2:79" ht="7.5" customHeight="1" x14ac:dyDescent="0.15">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193"/>
      <c r="AS50" s="194"/>
      <c r="AT50" s="194"/>
      <c r="AU50" s="194"/>
      <c r="AV50" s="194"/>
      <c r="AW50" s="194"/>
      <c r="AX50" s="194"/>
      <c r="AY50" s="194"/>
      <c r="AZ50" s="194"/>
      <c r="BA50" s="194"/>
      <c r="BB50" s="194"/>
      <c r="BC50" s="194"/>
      <c r="BD50" s="195"/>
      <c r="BE50" s="193"/>
      <c r="BF50" s="194"/>
      <c r="BG50" s="194"/>
      <c r="BH50" s="195"/>
      <c r="BI50" s="202"/>
      <c r="BJ50" s="203"/>
      <c r="BK50" s="203"/>
      <c r="BL50" s="203"/>
      <c r="BM50" s="203"/>
      <c r="BN50" s="203"/>
      <c r="BO50" s="203"/>
      <c r="BP50" s="203"/>
      <c r="BQ50" s="203"/>
      <c r="BR50" s="203"/>
      <c r="BS50" s="203"/>
      <c r="BT50" s="203"/>
      <c r="BU50" s="203"/>
      <c r="BV50" s="203"/>
      <c r="BW50" s="204"/>
      <c r="BX50" s="211"/>
      <c r="BY50" s="212"/>
      <c r="BZ50" s="212"/>
      <c r="CA50" s="213"/>
    </row>
    <row r="51" spans="2:79" ht="7.5" customHeight="1" x14ac:dyDescent="0.15">
      <c r="B51" s="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row>
    <row r="52" spans="2:79" ht="7.5" customHeight="1" x14ac:dyDescent="0.15">
      <c r="B52" s="6"/>
      <c r="C52" s="5"/>
      <c r="D52" s="5"/>
      <c r="E52" s="82" t="s">
        <v>11</v>
      </c>
      <c r="F52" s="82"/>
      <c r="G52" s="82"/>
      <c r="H52" s="82"/>
      <c r="I52" s="82"/>
      <c r="J52" s="82"/>
      <c r="K52" s="82"/>
      <c r="L52" s="82"/>
      <c r="M52" s="82"/>
      <c r="N52" s="82"/>
      <c r="O52" s="82"/>
      <c r="P52" s="82"/>
      <c r="Q52" s="82"/>
      <c r="R52" s="82"/>
      <c r="S52" s="5"/>
      <c r="T52" s="5"/>
      <c r="U52" s="5"/>
      <c r="V52" s="5"/>
      <c r="W52" s="5"/>
      <c r="X52" s="6"/>
      <c r="Y52" s="155" t="s">
        <v>69</v>
      </c>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56"/>
    </row>
    <row r="53" spans="2:79" ht="7.5" customHeight="1" x14ac:dyDescent="0.15">
      <c r="B53" s="6"/>
      <c r="C53" s="8"/>
      <c r="D53" s="8"/>
      <c r="E53" s="84"/>
      <c r="F53" s="84"/>
      <c r="G53" s="84"/>
      <c r="H53" s="84"/>
      <c r="I53" s="84"/>
      <c r="J53" s="84"/>
      <c r="K53" s="84"/>
      <c r="L53" s="84"/>
      <c r="M53" s="84"/>
      <c r="N53" s="84"/>
      <c r="O53" s="84"/>
      <c r="P53" s="84"/>
      <c r="Q53" s="84"/>
      <c r="R53" s="84"/>
      <c r="S53" s="8"/>
      <c r="T53" s="8"/>
      <c r="U53" s="8"/>
      <c r="V53" s="8"/>
      <c r="W53" s="8"/>
      <c r="X53" s="9"/>
      <c r="Y53" s="114"/>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57"/>
    </row>
    <row r="54" spans="2:79" ht="7.5" customHeight="1" x14ac:dyDescent="0.15">
      <c r="B54" s="6"/>
      <c r="C54" s="5"/>
      <c r="D54" s="5"/>
      <c r="E54" s="80" t="s">
        <v>12</v>
      </c>
      <c r="F54" s="80"/>
      <c r="G54" s="80"/>
      <c r="H54" s="80"/>
      <c r="I54" s="80"/>
      <c r="J54" s="80"/>
      <c r="K54" s="80"/>
      <c r="L54" s="80"/>
      <c r="M54" s="80"/>
      <c r="N54" s="80"/>
      <c r="O54" s="80"/>
      <c r="P54" s="80"/>
      <c r="Q54" s="80"/>
      <c r="R54" s="80"/>
      <c r="S54" s="5"/>
      <c r="T54" s="5"/>
      <c r="U54" s="5"/>
      <c r="V54" s="5"/>
      <c r="W54" s="5"/>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3"/>
    </row>
    <row r="55" spans="2:79" ht="7.5" customHeight="1" x14ac:dyDescent="0.15">
      <c r="B55" s="6"/>
      <c r="C55" s="8"/>
      <c r="D55" s="8"/>
      <c r="E55" s="84"/>
      <c r="F55" s="84"/>
      <c r="G55" s="84"/>
      <c r="H55" s="84"/>
      <c r="I55" s="84"/>
      <c r="J55" s="84"/>
      <c r="K55" s="84"/>
      <c r="L55" s="84"/>
      <c r="M55" s="84"/>
      <c r="N55" s="84"/>
      <c r="O55" s="84"/>
      <c r="P55" s="84"/>
      <c r="Q55" s="84"/>
      <c r="R55" s="84"/>
      <c r="S55" s="8"/>
      <c r="T55" s="8"/>
      <c r="U55" s="8"/>
      <c r="V55" s="8"/>
      <c r="W55" s="8"/>
      <c r="X55" s="9"/>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9"/>
    </row>
    <row r="56" spans="2:79" ht="7.5" customHeight="1" x14ac:dyDescent="0.15">
      <c r="B56" s="6"/>
      <c r="C56" s="5"/>
      <c r="D56" s="5"/>
      <c r="E56" s="80" t="s">
        <v>13</v>
      </c>
      <c r="F56" s="80"/>
      <c r="G56" s="80"/>
      <c r="H56" s="80"/>
      <c r="I56" s="80"/>
      <c r="J56" s="80"/>
      <c r="K56" s="80"/>
      <c r="L56" s="80"/>
      <c r="M56" s="80"/>
      <c r="N56" s="80"/>
      <c r="O56" s="80"/>
      <c r="P56" s="80"/>
      <c r="Q56" s="80"/>
      <c r="R56" s="80"/>
      <c r="S56" s="5"/>
      <c r="T56" s="5"/>
      <c r="U56" s="5"/>
      <c r="V56" s="5"/>
      <c r="W56" s="5"/>
      <c r="X56" s="6"/>
      <c r="Y56" s="1"/>
      <c r="Z56" s="2"/>
      <c r="AA56" s="2"/>
      <c r="AB56" s="2"/>
      <c r="AC56" s="5"/>
      <c r="AD56" s="5"/>
      <c r="AE56" s="124" t="s">
        <v>30</v>
      </c>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5"/>
      <c r="BO56" s="5"/>
      <c r="BP56" s="5"/>
      <c r="BQ56" s="5"/>
      <c r="BR56" s="5"/>
      <c r="BS56" s="5"/>
      <c r="BT56" s="5"/>
      <c r="BU56" s="5"/>
      <c r="BV56" s="5"/>
      <c r="BW56" s="5"/>
      <c r="BX56" s="5"/>
      <c r="BY56" s="5"/>
      <c r="BZ56" s="5"/>
      <c r="CA56" s="3"/>
    </row>
    <row r="57" spans="2:79" ht="7.5" customHeight="1" x14ac:dyDescent="0.15">
      <c r="B57" s="6"/>
      <c r="C57" s="5"/>
      <c r="D57" s="5"/>
      <c r="E57" s="82"/>
      <c r="F57" s="82"/>
      <c r="G57" s="82"/>
      <c r="H57" s="82"/>
      <c r="I57" s="82"/>
      <c r="J57" s="82"/>
      <c r="K57" s="82"/>
      <c r="L57" s="82"/>
      <c r="M57" s="82"/>
      <c r="N57" s="82"/>
      <c r="O57" s="82"/>
      <c r="P57" s="82"/>
      <c r="Q57" s="82"/>
      <c r="R57" s="82"/>
      <c r="S57" s="5"/>
      <c r="T57" s="5"/>
      <c r="U57" s="5"/>
      <c r="V57" s="5"/>
      <c r="W57" s="5"/>
      <c r="X57" s="6"/>
      <c r="Y57" s="5"/>
      <c r="Z57" s="5"/>
      <c r="AA57" s="5"/>
      <c r="AB57" s="5"/>
      <c r="AC57" s="5"/>
      <c r="AD57" s="5"/>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5"/>
      <c r="BO57" s="5"/>
      <c r="BP57" s="5"/>
      <c r="BQ57" s="5"/>
      <c r="BR57" s="5"/>
      <c r="BS57" s="5"/>
      <c r="BT57" s="5"/>
      <c r="BU57" s="5"/>
      <c r="BV57" s="5"/>
      <c r="BW57" s="5"/>
      <c r="BX57" s="5"/>
      <c r="BY57" s="5"/>
      <c r="BZ57" s="5"/>
      <c r="CA57" s="6"/>
    </row>
    <row r="58" spans="2:79" ht="7.5" customHeight="1" x14ac:dyDescent="0.15">
      <c r="B58" s="6"/>
      <c r="C58" s="5"/>
      <c r="D58" s="5"/>
      <c r="E58" s="82"/>
      <c r="F58" s="82"/>
      <c r="G58" s="82"/>
      <c r="H58" s="82"/>
      <c r="I58" s="82"/>
      <c r="J58" s="82"/>
      <c r="K58" s="82"/>
      <c r="L58" s="82"/>
      <c r="M58" s="82"/>
      <c r="N58" s="82"/>
      <c r="O58" s="82"/>
      <c r="P58" s="82"/>
      <c r="Q58" s="82"/>
      <c r="R58" s="82"/>
      <c r="S58" s="5"/>
      <c r="T58" s="5"/>
      <c r="U58" s="5"/>
      <c r="V58" s="5"/>
      <c r="W58" s="5"/>
      <c r="X58" s="6"/>
      <c r="Y58" s="5"/>
      <c r="Z58" s="5"/>
      <c r="AA58" s="5"/>
      <c r="AB58" s="5"/>
      <c r="AC58" s="5"/>
      <c r="AD58" s="5"/>
      <c r="AE58" s="82" t="s">
        <v>34</v>
      </c>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5"/>
      <c r="BO58" s="5"/>
      <c r="BP58" s="5"/>
      <c r="BQ58" s="5"/>
      <c r="BR58" s="5"/>
      <c r="BS58" s="5"/>
      <c r="BT58" s="5"/>
      <c r="BU58" s="5"/>
      <c r="BV58" s="5"/>
      <c r="BW58" s="5"/>
      <c r="BX58" s="5"/>
      <c r="BY58" s="5"/>
      <c r="BZ58" s="5"/>
      <c r="CA58" s="6"/>
    </row>
    <row r="59" spans="2:79" ht="7.5" customHeight="1" x14ac:dyDescent="0.15">
      <c r="B59" s="6"/>
      <c r="C59" s="8"/>
      <c r="D59" s="8"/>
      <c r="E59" s="84"/>
      <c r="F59" s="84"/>
      <c r="G59" s="84"/>
      <c r="H59" s="84"/>
      <c r="I59" s="84"/>
      <c r="J59" s="84"/>
      <c r="K59" s="84"/>
      <c r="L59" s="84"/>
      <c r="M59" s="84"/>
      <c r="N59" s="84"/>
      <c r="O59" s="84"/>
      <c r="P59" s="84"/>
      <c r="Q59" s="84"/>
      <c r="R59" s="84"/>
      <c r="S59" s="8"/>
      <c r="T59" s="8"/>
      <c r="U59" s="8"/>
      <c r="V59" s="8"/>
      <c r="W59" s="8"/>
      <c r="X59" s="9"/>
      <c r="Y59" s="8"/>
      <c r="Z59" s="8"/>
      <c r="AA59" s="8"/>
      <c r="AB59" s="8"/>
      <c r="AC59" s="8"/>
      <c r="AD59" s="8"/>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
      <c r="BO59" s="8"/>
      <c r="BP59" s="8"/>
      <c r="BQ59" s="8"/>
      <c r="BR59" s="8"/>
      <c r="BS59" s="8"/>
      <c r="BT59" s="8"/>
      <c r="BU59" s="8"/>
      <c r="BV59" s="8"/>
      <c r="BW59" s="8"/>
      <c r="BX59" s="8"/>
      <c r="BY59" s="8"/>
      <c r="BZ59" s="8"/>
      <c r="CA59" s="9"/>
    </row>
    <row r="60" spans="2:79" ht="7.5" customHeight="1" x14ac:dyDescent="0.15">
      <c r="B60" s="5"/>
      <c r="C60" s="55"/>
      <c r="D60" s="55"/>
      <c r="E60" s="77"/>
      <c r="F60" s="77"/>
      <c r="G60" s="77"/>
      <c r="H60" s="77"/>
      <c r="I60" s="77"/>
      <c r="J60" s="77"/>
      <c r="K60" s="77"/>
      <c r="L60" s="77"/>
      <c r="M60" s="77"/>
      <c r="N60" s="77"/>
      <c r="O60" s="77"/>
      <c r="P60" s="77"/>
      <c r="Q60" s="77"/>
      <c r="R60" s="77"/>
      <c r="S60" s="2"/>
      <c r="T60" s="2"/>
      <c r="U60" s="2"/>
      <c r="V60" s="2"/>
      <c r="W60" s="2"/>
      <c r="X60" s="2"/>
      <c r="Y60" s="2"/>
      <c r="Z60" s="2"/>
      <c r="AA60" s="2"/>
      <c r="AB60" s="2"/>
      <c r="AC60" s="2"/>
      <c r="AD60" s="2"/>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2"/>
      <c r="BO60" s="2"/>
      <c r="BP60" s="2"/>
      <c r="BQ60" s="2"/>
      <c r="BR60" s="2"/>
      <c r="BS60" s="2"/>
      <c r="BT60" s="2"/>
      <c r="BU60" s="2"/>
      <c r="BV60" s="2"/>
      <c r="BW60" s="2"/>
      <c r="BX60" s="2"/>
      <c r="BY60" s="2"/>
      <c r="BZ60" s="2"/>
      <c r="CA60" s="2"/>
    </row>
    <row r="61" spans="2:79" ht="7.5" customHeight="1" x14ac:dyDescent="0.15">
      <c r="B61" s="5"/>
      <c r="C61" s="57"/>
      <c r="D61" s="57"/>
      <c r="E61" s="75"/>
      <c r="F61" s="76"/>
      <c r="G61" s="76"/>
      <c r="H61" s="76"/>
      <c r="I61" s="76"/>
      <c r="J61" s="76"/>
      <c r="K61" s="76"/>
      <c r="L61" s="76"/>
      <c r="M61" s="76"/>
      <c r="N61" s="76"/>
      <c r="O61" s="76"/>
      <c r="P61" s="76"/>
      <c r="Q61" s="76"/>
      <c r="R61" s="76"/>
      <c r="S61" s="5"/>
      <c r="T61" s="5"/>
      <c r="U61" s="5"/>
      <c r="V61" s="5"/>
      <c r="W61" s="5"/>
      <c r="X61" s="5"/>
      <c r="Y61" s="5"/>
      <c r="Z61" s="5"/>
      <c r="AA61" s="5"/>
      <c r="AB61" s="5"/>
      <c r="AC61" s="5"/>
      <c r="AD61" s="5"/>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5"/>
      <c r="BO61" s="5"/>
      <c r="BP61" s="5"/>
      <c r="BQ61" s="5"/>
      <c r="BR61" s="5"/>
      <c r="BS61" s="5"/>
      <c r="BT61" s="5"/>
      <c r="BU61" s="5"/>
      <c r="BV61" s="5"/>
      <c r="BW61" s="5"/>
      <c r="BX61" s="5"/>
      <c r="BY61" s="5"/>
      <c r="BZ61" s="5"/>
      <c r="CA61" s="8"/>
    </row>
    <row r="62" spans="2:79" ht="7.5" customHeight="1" x14ac:dyDescent="0.15">
      <c r="B62" s="57"/>
      <c r="C62" s="243" t="s">
        <v>47</v>
      </c>
      <c r="D62" s="244"/>
      <c r="E62" s="244"/>
      <c r="F62" s="244"/>
      <c r="G62" s="244"/>
      <c r="H62" s="244"/>
      <c r="I62" s="244"/>
      <c r="J62" s="244"/>
      <c r="K62" s="244"/>
      <c r="L62" s="244"/>
      <c r="M62" s="244"/>
      <c r="N62" s="244"/>
      <c r="O62" s="244"/>
      <c r="P62" s="244"/>
      <c r="Q62" s="244"/>
      <c r="R62" s="244"/>
      <c r="S62" s="244"/>
      <c r="T62" s="244"/>
      <c r="U62" s="244"/>
      <c r="V62" s="244"/>
      <c r="W62" s="245"/>
      <c r="X62" s="252">
        <v>-200000</v>
      </c>
      <c r="Y62" s="253"/>
      <c r="Z62" s="253"/>
      <c r="AA62" s="253"/>
      <c r="AB62" s="253"/>
      <c r="AC62" s="253"/>
      <c r="AD62" s="253"/>
      <c r="AE62" s="253"/>
      <c r="AF62" s="253"/>
      <c r="AG62" s="253"/>
      <c r="AH62" s="253"/>
      <c r="AI62" s="253"/>
      <c r="AJ62" s="253"/>
      <c r="AK62" s="253"/>
      <c r="AL62" s="253"/>
      <c r="AM62" s="253"/>
      <c r="AN62" s="253"/>
      <c r="AO62" s="253"/>
      <c r="AP62" s="254"/>
      <c r="AQ62" s="243" t="s">
        <v>50</v>
      </c>
      <c r="AR62" s="244"/>
      <c r="AS62" s="244"/>
      <c r="AT62" s="244"/>
      <c r="AU62" s="244"/>
      <c r="AV62" s="244"/>
      <c r="AW62" s="244"/>
      <c r="AX62" s="244"/>
      <c r="AY62" s="244"/>
      <c r="AZ62" s="244"/>
      <c r="BA62" s="244"/>
      <c r="BB62" s="244"/>
      <c r="BC62" s="244"/>
      <c r="BD62" s="244"/>
      <c r="BE62" s="244"/>
      <c r="BF62" s="244"/>
      <c r="BG62" s="244"/>
      <c r="BH62" s="245"/>
      <c r="BI62" s="261">
        <f>ROUND(X62*0.1,0)</f>
        <v>-20000</v>
      </c>
      <c r="BJ62" s="262"/>
      <c r="BK62" s="262"/>
      <c r="BL62" s="262"/>
      <c r="BM62" s="262"/>
      <c r="BN62" s="262"/>
      <c r="BO62" s="262"/>
      <c r="BP62" s="262"/>
      <c r="BQ62" s="262"/>
      <c r="BR62" s="262"/>
      <c r="BS62" s="262"/>
      <c r="BT62" s="262"/>
      <c r="BU62" s="262"/>
      <c r="BV62" s="262"/>
      <c r="BW62" s="262"/>
      <c r="BX62" s="262"/>
      <c r="BY62" s="262"/>
      <c r="BZ62" s="262"/>
      <c r="CA62" s="263"/>
    </row>
    <row r="63" spans="2:79" ht="7.5" customHeight="1" x14ac:dyDescent="0.15">
      <c r="B63" s="57"/>
      <c r="C63" s="246"/>
      <c r="D63" s="247"/>
      <c r="E63" s="247"/>
      <c r="F63" s="247"/>
      <c r="G63" s="247"/>
      <c r="H63" s="247"/>
      <c r="I63" s="247"/>
      <c r="J63" s="247"/>
      <c r="K63" s="247"/>
      <c r="L63" s="247"/>
      <c r="M63" s="247"/>
      <c r="N63" s="247"/>
      <c r="O63" s="247"/>
      <c r="P63" s="247"/>
      <c r="Q63" s="247"/>
      <c r="R63" s="247"/>
      <c r="S63" s="247"/>
      <c r="T63" s="247"/>
      <c r="U63" s="247"/>
      <c r="V63" s="247"/>
      <c r="W63" s="248"/>
      <c r="X63" s="255"/>
      <c r="Y63" s="256"/>
      <c r="Z63" s="256"/>
      <c r="AA63" s="256"/>
      <c r="AB63" s="256"/>
      <c r="AC63" s="256"/>
      <c r="AD63" s="256"/>
      <c r="AE63" s="256"/>
      <c r="AF63" s="256"/>
      <c r="AG63" s="256"/>
      <c r="AH63" s="256"/>
      <c r="AI63" s="256"/>
      <c r="AJ63" s="256"/>
      <c r="AK63" s="256"/>
      <c r="AL63" s="256"/>
      <c r="AM63" s="256"/>
      <c r="AN63" s="256"/>
      <c r="AO63" s="256"/>
      <c r="AP63" s="257"/>
      <c r="AQ63" s="246"/>
      <c r="AR63" s="247"/>
      <c r="AS63" s="247"/>
      <c r="AT63" s="247"/>
      <c r="AU63" s="247"/>
      <c r="AV63" s="247"/>
      <c r="AW63" s="247"/>
      <c r="AX63" s="247"/>
      <c r="AY63" s="247"/>
      <c r="AZ63" s="247"/>
      <c r="BA63" s="247"/>
      <c r="BB63" s="247"/>
      <c r="BC63" s="247"/>
      <c r="BD63" s="247"/>
      <c r="BE63" s="247"/>
      <c r="BF63" s="247"/>
      <c r="BG63" s="247"/>
      <c r="BH63" s="248"/>
      <c r="BI63" s="264"/>
      <c r="BJ63" s="265"/>
      <c r="BK63" s="265"/>
      <c r="BL63" s="265"/>
      <c r="BM63" s="265"/>
      <c r="BN63" s="265"/>
      <c r="BO63" s="265"/>
      <c r="BP63" s="265"/>
      <c r="BQ63" s="265"/>
      <c r="BR63" s="265"/>
      <c r="BS63" s="265"/>
      <c r="BT63" s="265"/>
      <c r="BU63" s="265"/>
      <c r="BV63" s="265"/>
      <c r="BW63" s="265"/>
      <c r="BX63" s="265"/>
      <c r="BY63" s="265"/>
      <c r="BZ63" s="265"/>
      <c r="CA63" s="266"/>
    </row>
    <row r="64" spans="2:79" ht="7.5" customHeight="1" x14ac:dyDescent="0.15">
      <c r="B64" s="57"/>
      <c r="C64" s="249"/>
      <c r="D64" s="250"/>
      <c r="E64" s="250"/>
      <c r="F64" s="250"/>
      <c r="G64" s="250"/>
      <c r="H64" s="250"/>
      <c r="I64" s="250"/>
      <c r="J64" s="250"/>
      <c r="K64" s="250"/>
      <c r="L64" s="250"/>
      <c r="M64" s="250"/>
      <c r="N64" s="250"/>
      <c r="O64" s="250"/>
      <c r="P64" s="250"/>
      <c r="Q64" s="250"/>
      <c r="R64" s="250"/>
      <c r="S64" s="250"/>
      <c r="T64" s="250"/>
      <c r="U64" s="250"/>
      <c r="V64" s="250"/>
      <c r="W64" s="251"/>
      <c r="X64" s="258"/>
      <c r="Y64" s="259"/>
      <c r="Z64" s="259"/>
      <c r="AA64" s="259"/>
      <c r="AB64" s="259"/>
      <c r="AC64" s="259"/>
      <c r="AD64" s="259"/>
      <c r="AE64" s="259"/>
      <c r="AF64" s="259"/>
      <c r="AG64" s="259"/>
      <c r="AH64" s="259"/>
      <c r="AI64" s="259"/>
      <c r="AJ64" s="259"/>
      <c r="AK64" s="259"/>
      <c r="AL64" s="259"/>
      <c r="AM64" s="259"/>
      <c r="AN64" s="259"/>
      <c r="AO64" s="259"/>
      <c r="AP64" s="260"/>
      <c r="AQ64" s="249"/>
      <c r="AR64" s="250"/>
      <c r="AS64" s="250"/>
      <c r="AT64" s="250"/>
      <c r="AU64" s="250"/>
      <c r="AV64" s="250"/>
      <c r="AW64" s="250"/>
      <c r="AX64" s="250"/>
      <c r="AY64" s="250"/>
      <c r="AZ64" s="250"/>
      <c r="BA64" s="250"/>
      <c r="BB64" s="250"/>
      <c r="BC64" s="250"/>
      <c r="BD64" s="250"/>
      <c r="BE64" s="250"/>
      <c r="BF64" s="250"/>
      <c r="BG64" s="250"/>
      <c r="BH64" s="251"/>
      <c r="BI64" s="267"/>
      <c r="BJ64" s="268"/>
      <c r="BK64" s="268"/>
      <c r="BL64" s="268"/>
      <c r="BM64" s="268"/>
      <c r="BN64" s="268"/>
      <c r="BO64" s="268"/>
      <c r="BP64" s="268"/>
      <c r="BQ64" s="268"/>
      <c r="BR64" s="268"/>
      <c r="BS64" s="268"/>
      <c r="BT64" s="268"/>
      <c r="BU64" s="268"/>
      <c r="BV64" s="268"/>
      <c r="BW64" s="268"/>
      <c r="BX64" s="268"/>
      <c r="BY64" s="268"/>
      <c r="BZ64" s="268"/>
      <c r="CA64" s="269"/>
    </row>
    <row r="65" spans="2:79" ht="7.5" customHeight="1" x14ac:dyDescent="0.15">
      <c r="B65" s="57"/>
      <c r="C65" s="243" t="s">
        <v>56</v>
      </c>
      <c r="D65" s="244"/>
      <c r="E65" s="244"/>
      <c r="F65" s="244"/>
      <c r="G65" s="244"/>
      <c r="H65" s="244"/>
      <c r="I65" s="244"/>
      <c r="J65" s="244"/>
      <c r="K65" s="244"/>
      <c r="L65" s="244"/>
      <c r="M65" s="244"/>
      <c r="N65" s="244"/>
      <c r="O65" s="244"/>
      <c r="P65" s="244"/>
      <c r="Q65" s="244"/>
      <c r="R65" s="244"/>
      <c r="S65" s="244"/>
      <c r="T65" s="244"/>
      <c r="U65" s="244"/>
      <c r="V65" s="244"/>
      <c r="W65" s="245"/>
      <c r="X65" s="252"/>
      <c r="Y65" s="253"/>
      <c r="Z65" s="253"/>
      <c r="AA65" s="253"/>
      <c r="AB65" s="253"/>
      <c r="AC65" s="253"/>
      <c r="AD65" s="253"/>
      <c r="AE65" s="253"/>
      <c r="AF65" s="253"/>
      <c r="AG65" s="253"/>
      <c r="AH65" s="253"/>
      <c r="AI65" s="253"/>
      <c r="AJ65" s="253"/>
      <c r="AK65" s="253"/>
      <c r="AL65" s="253"/>
      <c r="AM65" s="253"/>
      <c r="AN65" s="253"/>
      <c r="AO65" s="253"/>
      <c r="AP65" s="254"/>
      <c r="AQ65" s="243" t="s">
        <v>50</v>
      </c>
      <c r="AR65" s="244"/>
      <c r="AS65" s="244"/>
      <c r="AT65" s="244"/>
      <c r="AU65" s="244"/>
      <c r="AV65" s="244"/>
      <c r="AW65" s="244"/>
      <c r="AX65" s="244"/>
      <c r="AY65" s="244"/>
      <c r="AZ65" s="244"/>
      <c r="BA65" s="244"/>
      <c r="BB65" s="244"/>
      <c r="BC65" s="244"/>
      <c r="BD65" s="244"/>
      <c r="BE65" s="244"/>
      <c r="BF65" s="244"/>
      <c r="BG65" s="244"/>
      <c r="BH65" s="245"/>
      <c r="BI65" s="261"/>
      <c r="BJ65" s="262"/>
      <c r="BK65" s="262"/>
      <c r="BL65" s="262"/>
      <c r="BM65" s="262"/>
      <c r="BN65" s="262"/>
      <c r="BO65" s="262"/>
      <c r="BP65" s="262"/>
      <c r="BQ65" s="262"/>
      <c r="BR65" s="262"/>
      <c r="BS65" s="262"/>
      <c r="BT65" s="262"/>
      <c r="BU65" s="262"/>
      <c r="BV65" s="262"/>
      <c r="BW65" s="262"/>
      <c r="BX65" s="262"/>
      <c r="BY65" s="262"/>
      <c r="BZ65" s="262"/>
      <c r="CA65" s="263"/>
    </row>
    <row r="66" spans="2:79" ht="7.5" customHeight="1" x14ac:dyDescent="0.15">
      <c r="B66" s="57"/>
      <c r="C66" s="246"/>
      <c r="D66" s="247"/>
      <c r="E66" s="247"/>
      <c r="F66" s="247"/>
      <c r="G66" s="247"/>
      <c r="H66" s="247"/>
      <c r="I66" s="247"/>
      <c r="J66" s="247"/>
      <c r="K66" s="247"/>
      <c r="L66" s="247"/>
      <c r="M66" s="247"/>
      <c r="N66" s="247"/>
      <c r="O66" s="247"/>
      <c r="P66" s="247"/>
      <c r="Q66" s="247"/>
      <c r="R66" s="247"/>
      <c r="S66" s="247"/>
      <c r="T66" s="247"/>
      <c r="U66" s="247"/>
      <c r="V66" s="247"/>
      <c r="W66" s="248"/>
      <c r="X66" s="255"/>
      <c r="Y66" s="256"/>
      <c r="Z66" s="256"/>
      <c r="AA66" s="256"/>
      <c r="AB66" s="256"/>
      <c r="AC66" s="256"/>
      <c r="AD66" s="256"/>
      <c r="AE66" s="256"/>
      <c r="AF66" s="256"/>
      <c r="AG66" s="256"/>
      <c r="AH66" s="256"/>
      <c r="AI66" s="256"/>
      <c r="AJ66" s="256"/>
      <c r="AK66" s="256"/>
      <c r="AL66" s="256"/>
      <c r="AM66" s="256"/>
      <c r="AN66" s="256"/>
      <c r="AO66" s="256"/>
      <c r="AP66" s="257"/>
      <c r="AQ66" s="246"/>
      <c r="AR66" s="247"/>
      <c r="AS66" s="247"/>
      <c r="AT66" s="247"/>
      <c r="AU66" s="247"/>
      <c r="AV66" s="247"/>
      <c r="AW66" s="247"/>
      <c r="AX66" s="247"/>
      <c r="AY66" s="247"/>
      <c r="AZ66" s="247"/>
      <c r="BA66" s="247"/>
      <c r="BB66" s="247"/>
      <c r="BC66" s="247"/>
      <c r="BD66" s="247"/>
      <c r="BE66" s="247"/>
      <c r="BF66" s="247"/>
      <c r="BG66" s="247"/>
      <c r="BH66" s="248"/>
      <c r="BI66" s="264"/>
      <c r="BJ66" s="265"/>
      <c r="BK66" s="265"/>
      <c r="BL66" s="265"/>
      <c r="BM66" s="265"/>
      <c r="BN66" s="265"/>
      <c r="BO66" s="265"/>
      <c r="BP66" s="265"/>
      <c r="BQ66" s="265"/>
      <c r="BR66" s="265"/>
      <c r="BS66" s="265"/>
      <c r="BT66" s="265"/>
      <c r="BU66" s="265"/>
      <c r="BV66" s="265"/>
      <c r="BW66" s="265"/>
      <c r="BX66" s="265"/>
      <c r="BY66" s="265"/>
      <c r="BZ66" s="265"/>
      <c r="CA66" s="266"/>
    </row>
    <row r="67" spans="2:79" ht="7.5" customHeight="1" x14ac:dyDescent="0.15">
      <c r="B67" s="57"/>
      <c r="C67" s="249"/>
      <c r="D67" s="250"/>
      <c r="E67" s="250"/>
      <c r="F67" s="250"/>
      <c r="G67" s="250"/>
      <c r="H67" s="250"/>
      <c r="I67" s="250"/>
      <c r="J67" s="250"/>
      <c r="K67" s="250"/>
      <c r="L67" s="250"/>
      <c r="M67" s="250"/>
      <c r="N67" s="250"/>
      <c r="O67" s="250"/>
      <c r="P67" s="250"/>
      <c r="Q67" s="250"/>
      <c r="R67" s="250"/>
      <c r="S67" s="250"/>
      <c r="T67" s="250"/>
      <c r="U67" s="250"/>
      <c r="V67" s="250"/>
      <c r="W67" s="251"/>
      <c r="X67" s="258"/>
      <c r="Y67" s="259"/>
      <c r="Z67" s="259"/>
      <c r="AA67" s="259"/>
      <c r="AB67" s="259"/>
      <c r="AC67" s="259"/>
      <c r="AD67" s="259"/>
      <c r="AE67" s="259"/>
      <c r="AF67" s="259"/>
      <c r="AG67" s="259"/>
      <c r="AH67" s="259"/>
      <c r="AI67" s="259"/>
      <c r="AJ67" s="259"/>
      <c r="AK67" s="259"/>
      <c r="AL67" s="259"/>
      <c r="AM67" s="259"/>
      <c r="AN67" s="259"/>
      <c r="AO67" s="259"/>
      <c r="AP67" s="260"/>
      <c r="AQ67" s="249"/>
      <c r="AR67" s="250"/>
      <c r="AS67" s="250"/>
      <c r="AT67" s="250"/>
      <c r="AU67" s="250"/>
      <c r="AV67" s="250"/>
      <c r="AW67" s="250"/>
      <c r="AX67" s="250"/>
      <c r="AY67" s="250"/>
      <c r="AZ67" s="250"/>
      <c r="BA67" s="250"/>
      <c r="BB67" s="250"/>
      <c r="BC67" s="250"/>
      <c r="BD67" s="250"/>
      <c r="BE67" s="250"/>
      <c r="BF67" s="250"/>
      <c r="BG67" s="250"/>
      <c r="BH67" s="251"/>
      <c r="BI67" s="267"/>
      <c r="BJ67" s="268"/>
      <c r="BK67" s="268"/>
      <c r="BL67" s="268"/>
      <c r="BM67" s="268"/>
      <c r="BN67" s="268"/>
      <c r="BO67" s="268"/>
      <c r="BP67" s="268"/>
      <c r="BQ67" s="268"/>
      <c r="BR67" s="268"/>
      <c r="BS67" s="268"/>
      <c r="BT67" s="268"/>
      <c r="BU67" s="268"/>
      <c r="BV67" s="268"/>
      <c r="BW67" s="268"/>
      <c r="BX67" s="268"/>
      <c r="BY67" s="268"/>
      <c r="BZ67" s="268"/>
      <c r="CA67" s="269"/>
    </row>
    <row r="68" spans="2:79" ht="7.5" customHeight="1" x14ac:dyDescent="0.15">
      <c r="B68" s="57"/>
      <c r="C68" s="243" t="s">
        <v>48</v>
      </c>
      <c r="D68" s="244"/>
      <c r="E68" s="244"/>
      <c r="F68" s="244"/>
      <c r="G68" s="244"/>
      <c r="H68" s="244"/>
      <c r="I68" s="244"/>
      <c r="J68" s="244"/>
      <c r="K68" s="244"/>
      <c r="L68" s="244"/>
      <c r="M68" s="244"/>
      <c r="N68" s="244"/>
      <c r="O68" s="244"/>
      <c r="P68" s="244"/>
      <c r="Q68" s="244"/>
      <c r="R68" s="244"/>
      <c r="S68" s="244"/>
      <c r="T68" s="244"/>
      <c r="U68" s="244"/>
      <c r="V68" s="244"/>
      <c r="W68" s="245"/>
      <c r="X68" s="252"/>
      <c r="Y68" s="253"/>
      <c r="Z68" s="253"/>
      <c r="AA68" s="253"/>
      <c r="AB68" s="253"/>
      <c r="AC68" s="253"/>
      <c r="AD68" s="253"/>
      <c r="AE68" s="253"/>
      <c r="AF68" s="253"/>
      <c r="AG68" s="253"/>
      <c r="AH68" s="253"/>
      <c r="AI68" s="253"/>
      <c r="AJ68" s="253"/>
      <c r="AK68" s="253"/>
      <c r="AL68" s="253"/>
      <c r="AM68" s="253"/>
      <c r="AN68" s="253"/>
      <c r="AO68" s="253"/>
      <c r="AP68" s="254"/>
      <c r="AQ68" s="134"/>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6"/>
    </row>
    <row r="69" spans="2:79" ht="7.5" customHeight="1" x14ac:dyDescent="0.15">
      <c r="B69" s="57"/>
      <c r="C69" s="246"/>
      <c r="D69" s="247"/>
      <c r="E69" s="247"/>
      <c r="F69" s="247"/>
      <c r="G69" s="247"/>
      <c r="H69" s="247"/>
      <c r="I69" s="247"/>
      <c r="J69" s="247"/>
      <c r="K69" s="247"/>
      <c r="L69" s="247"/>
      <c r="M69" s="247"/>
      <c r="N69" s="247"/>
      <c r="O69" s="247"/>
      <c r="P69" s="247"/>
      <c r="Q69" s="247"/>
      <c r="R69" s="247"/>
      <c r="S69" s="247"/>
      <c r="T69" s="247"/>
      <c r="U69" s="247"/>
      <c r="V69" s="247"/>
      <c r="W69" s="248"/>
      <c r="X69" s="255"/>
      <c r="Y69" s="256"/>
      <c r="Z69" s="256"/>
      <c r="AA69" s="256"/>
      <c r="AB69" s="256"/>
      <c r="AC69" s="256"/>
      <c r="AD69" s="256"/>
      <c r="AE69" s="256"/>
      <c r="AF69" s="256"/>
      <c r="AG69" s="256"/>
      <c r="AH69" s="256"/>
      <c r="AI69" s="256"/>
      <c r="AJ69" s="256"/>
      <c r="AK69" s="256"/>
      <c r="AL69" s="256"/>
      <c r="AM69" s="256"/>
      <c r="AN69" s="256"/>
      <c r="AO69" s="256"/>
      <c r="AP69" s="257"/>
      <c r="AQ69" s="137"/>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9"/>
    </row>
    <row r="70" spans="2:79" ht="7.5" customHeight="1" x14ac:dyDescent="0.15">
      <c r="B70" s="57"/>
      <c r="C70" s="249"/>
      <c r="D70" s="250"/>
      <c r="E70" s="250"/>
      <c r="F70" s="250"/>
      <c r="G70" s="250"/>
      <c r="H70" s="250"/>
      <c r="I70" s="250"/>
      <c r="J70" s="250"/>
      <c r="K70" s="250"/>
      <c r="L70" s="250"/>
      <c r="M70" s="250"/>
      <c r="N70" s="250"/>
      <c r="O70" s="250"/>
      <c r="P70" s="250"/>
      <c r="Q70" s="250"/>
      <c r="R70" s="250"/>
      <c r="S70" s="250"/>
      <c r="T70" s="250"/>
      <c r="U70" s="250"/>
      <c r="V70" s="250"/>
      <c r="W70" s="251"/>
      <c r="X70" s="258"/>
      <c r="Y70" s="259"/>
      <c r="Z70" s="259"/>
      <c r="AA70" s="259"/>
      <c r="AB70" s="259"/>
      <c r="AC70" s="259"/>
      <c r="AD70" s="259"/>
      <c r="AE70" s="259"/>
      <c r="AF70" s="259"/>
      <c r="AG70" s="259"/>
      <c r="AH70" s="259"/>
      <c r="AI70" s="259"/>
      <c r="AJ70" s="259"/>
      <c r="AK70" s="259"/>
      <c r="AL70" s="259"/>
      <c r="AM70" s="259"/>
      <c r="AN70" s="259"/>
      <c r="AO70" s="259"/>
      <c r="AP70" s="260"/>
      <c r="AQ70" s="140"/>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2"/>
    </row>
    <row r="71" spans="2:79" ht="7.5" customHeight="1" x14ac:dyDescent="0.15">
      <c r="B71" s="57"/>
      <c r="C71" s="243" t="s">
        <v>49</v>
      </c>
      <c r="D71" s="244"/>
      <c r="E71" s="244"/>
      <c r="F71" s="244"/>
      <c r="G71" s="244"/>
      <c r="H71" s="244"/>
      <c r="I71" s="244"/>
      <c r="J71" s="244"/>
      <c r="K71" s="244"/>
      <c r="L71" s="244"/>
      <c r="M71" s="244"/>
      <c r="N71" s="244"/>
      <c r="O71" s="244"/>
      <c r="P71" s="244"/>
      <c r="Q71" s="244"/>
      <c r="R71" s="244"/>
      <c r="S71" s="244"/>
      <c r="T71" s="244"/>
      <c r="U71" s="244"/>
      <c r="V71" s="244"/>
      <c r="W71" s="245"/>
      <c r="X71" s="252">
        <f>SUM(X62:AP70)</f>
        <v>-200000</v>
      </c>
      <c r="Y71" s="253"/>
      <c r="Z71" s="253"/>
      <c r="AA71" s="253"/>
      <c r="AB71" s="253"/>
      <c r="AC71" s="253"/>
      <c r="AD71" s="253"/>
      <c r="AE71" s="253"/>
      <c r="AF71" s="253"/>
      <c r="AG71" s="253"/>
      <c r="AH71" s="253"/>
      <c r="AI71" s="253"/>
      <c r="AJ71" s="253"/>
      <c r="AK71" s="253"/>
      <c r="AL71" s="253"/>
      <c r="AM71" s="253"/>
      <c r="AN71" s="253"/>
      <c r="AO71" s="253"/>
      <c r="AP71" s="254"/>
      <c r="AQ71" s="243" t="s">
        <v>51</v>
      </c>
      <c r="AR71" s="244"/>
      <c r="AS71" s="244"/>
      <c r="AT71" s="244"/>
      <c r="AU71" s="244"/>
      <c r="AV71" s="244"/>
      <c r="AW71" s="244"/>
      <c r="AX71" s="244"/>
      <c r="AY71" s="244"/>
      <c r="AZ71" s="244"/>
      <c r="BA71" s="244"/>
      <c r="BB71" s="244"/>
      <c r="BC71" s="244"/>
      <c r="BD71" s="244"/>
      <c r="BE71" s="244"/>
      <c r="BF71" s="244"/>
      <c r="BG71" s="244"/>
      <c r="BH71" s="245"/>
      <c r="BI71" s="261">
        <f>SUM(BI62:CA67)</f>
        <v>-20000</v>
      </c>
      <c r="BJ71" s="272"/>
      <c r="BK71" s="272"/>
      <c r="BL71" s="272"/>
      <c r="BM71" s="272"/>
      <c r="BN71" s="272"/>
      <c r="BO71" s="272"/>
      <c r="BP71" s="272"/>
      <c r="BQ71" s="272"/>
      <c r="BR71" s="272"/>
      <c r="BS71" s="272"/>
      <c r="BT71" s="272"/>
      <c r="BU71" s="272"/>
      <c r="BV71" s="272"/>
      <c r="BW71" s="272"/>
      <c r="BX71" s="272"/>
      <c r="BY71" s="272"/>
      <c r="BZ71" s="272"/>
      <c r="CA71" s="273"/>
    </row>
    <row r="72" spans="2:79" ht="7.5" customHeight="1" x14ac:dyDescent="0.15">
      <c r="B72" s="57"/>
      <c r="C72" s="246"/>
      <c r="D72" s="247"/>
      <c r="E72" s="247"/>
      <c r="F72" s="247"/>
      <c r="G72" s="247"/>
      <c r="H72" s="247"/>
      <c r="I72" s="247"/>
      <c r="J72" s="247"/>
      <c r="K72" s="247"/>
      <c r="L72" s="247"/>
      <c r="M72" s="247"/>
      <c r="N72" s="247"/>
      <c r="O72" s="247"/>
      <c r="P72" s="247"/>
      <c r="Q72" s="247"/>
      <c r="R72" s="247"/>
      <c r="S72" s="247"/>
      <c r="T72" s="247"/>
      <c r="U72" s="247"/>
      <c r="V72" s="247"/>
      <c r="W72" s="248"/>
      <c r="X72" s="255"/>
      <c r="Y72" s="256"/>
      <c r="Z72" s="256"/>
      <c r="AA72" s="256"/>
      <c r="AB72" s="256"/>
      <c r="AC72" s="256"/>
      <c r="AD72" s="256"/>
      <c r="AE72" s="256"/>
      <c r="AF72" s="256"/>
      <c r="AG72" s="256"/>
      <c r="AH72" s="256"/>
      <c r="AI72" s="256"/>
      <c r="AJ72" s="256"/>
      <c r="AK72" s="256"/>
      <c r="AL72" s="256"/>
      <c r="AM72" s="256"/>
      <c r="AN72" s="256"/>
      <c r="AO72" s="256"/>
      <c r="AP72" s="257"/>
      <c r="AQ72" s="246"/>
      <c r="AR72" s="247"/>
      <c r="AS72" s="247"/>
      <c r="AT72" s="247"/>
      <c r="AU72" s="247"/>
      <c r="AV72" s="247"/>
      <c r="AW72" s="247"/>
      <c r="AX72" s="247"/>
      <c r="AY72" s="247"/>
      <c r="AZ72" s="247"/>
      <c r="BA72" s="247"/>
      <c r="BB72" s="247"/>
      <c r="BC72" s="247"/>
      <c r="BD72" s="247"/>
      <c r="BE72" s="247"/>
      <c r="BF72" s="247"/>
      <c r="BG72" s="247"/>
      <c r="BH72" s="248"/>
      <c r="BI72" s="274"/>
      <c r="BJ72" s="275"/>
      <c r="BK72" s="275"/>
      <c r="BL72" s="275"/>
      <c r="BM72" s="275"/>
      <c r="BN72" s="275"/>
      <c r="BO72" s="275"/>
      <c r="BP72" s="275"/>
      <c r="BQ72" s="275"/>
      <c r="BR72" s="275"/>
      <c r="BS72" s="275"/>
      <c r="BT72" s="275"/>
      <c r="BU72" s="275"/>
      <c r="BV72" s="275"/>
      <c r="BW72" s="275"/>
      <c r="BX72" s="275"/>
      <c r="BY72" s="275"/>
      <c r="BZ72" s="275"/>
      <c r="CA72" s="276"/>
    </row>
    <row r="73" spans="2:79" ht="7.5" customHeight="1" x14ac:dyDescent="0.15">
      <c r="B73" s="57"/>
      <c r="C73" s="249"/>
      <c r="D73" s="250"/>
      <c r="E73" s="250"/>
      <c r="F73" s="250"/>
      <c r="G73" s="250"/>
      <c r="H73" s="250"/>
      <c r="I73" s="250"/>
      <c r="J73" s="250"/>
      <c r="K73" s="250"/>
      <c r="L73" s="250"/>
      <c r="M73" s="250"/>
      <c r="N73" s="250"/>
      <c r="O73" s="250"/>
      <c r="P73" s="250"/>
      <c r="Q73" s="250"/>
      <c r="R73" s="250"/>
      <c r="S73" s="250"/>
      <c r="T73" s="250"/>
      <c r="U73" s="250"/>
      <c r="V73" s="250"/>
      <c r="W73" s="251"/>
      <c r="X73" s="258"/>
      <c r="Y73" s="259"/>
      <c r="Z73" s="259"/>
      <c r="AA73" s="259"/>
      <c r="AB73" s="259"/>
      <c r="AC73" s="259"/>
      <c r="AD73" s="259"/>
      <c r="AE73" s="259"/>
      <c r="AF73" s="259"/>
      <c r="AG73" s="259"/>
      <c r="AH73" s="259"/>
      <c r="AI73" s="259"/>
      <c r="AJ73" s="259"/>
      <c r="AK73" s="259"/>
      <c r="AL73" s="259"/>
      <c r="AM73" s="259"/>
      <c r="AN73" s="259"/>
      <c r="AO73" s="259"/>
      <c r="AP73" s="260"/>
      <c r="AQ73" s="249"/>
      <c r="AR73" s="250"/>
      <c r="AS73" s="250"/>
      <c r="AT73" s="250"/>
      <c r="AU73" s="250"/>
      <c r="AV73" s="250"/>
      <c r="AW73" s="250"/>
      <c r="AX73" s="250"/>
      <c r="AY73" s="250"/>
      <c r="AZ73" s="250"/>
      <c r="BA73" s="250"/>
      <c r="BB73" s="250"/>
      <c r="BC73" s="250"/>
      <c r="BD73" s="250"/>
      <c r="BE73" s="250"/>
      <c r="BF73" s="250"/>
      <c r="BG73" s="250"/>
      <c r="BH73" s="251"/>
      <c r="BI73" s="277"/>
      <c r="BJ73" s="278"/>
      <c r="BK73" s="278"/>
      <c r="BL73" s="278"/>
      <c r="BM73" s="278"/>
      <c r="BN73" s="278"/>
      <c r="BO73" s="278"/>
      <c r="BP73" s="278"/>
      <c r="BQ73" s="278"/>
      <c r="BR73" s="278"/>
      <c r="BS73" s="278"/>
      <c r="BT73" s="278"/>
      <c r="BU73" s="278"/>
      <c r="BV73" s="278"/>
      <c r="BW73" s="278"/>
      <c r="BX73" s="278"/>
      <c r="BY73" s="278"/>
      <c r="BZ73" s="278"/>
      <c r="CA73" s="279"/>
    </row>
    <row r="74" spans="2:79" ht="7.5" customHeight="1" x14ac:dyDescent="0.15">
      <c r="B74" s="57"/>
      <c r="C74" s="243" t="s">
        <v>46</v>
      </c>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5"/>
      <c r="AQ74" s="280">
        <f>X71+BI71</f>
        <v>-220000</v>
      </c>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2"/>
    </row>
    <row r="75" spans="2:79" ht="7.5" customHeight="1" x14ac:dyDescent="0.15">
      <c r="B75" s="57"/>
      <c r="C75" s="246"/>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8"/>
      <c r="AQ75" s="283"/>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4"/>
      <c r="BQ75" s="284"/>
      <c r="BR75" s="284"/>
      <c r="BS75" s="284"/>
      <c r="BT75" s="284"/>
      <c r="BU75" s="284"/>
      <c r="BV75" s="284"/>
      <c r="BW75" s="284"/>
      <c r="BX75" s="284"/>
      <c r="BY75" s="284"/>
      <c r="BZ75" s="284"/>
      <c r="CA75" s="285"/>
    </row>
    <row r="76" spans="2:79" ht="7.5" customHeight="1" x14ac:dyDescent="0.15">
      <c r="B76" s="57"/>
      <c r="C76" s="249"/>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1"/>
      <c r="AQ76" s="286"/>
      <c r="AR76" s="287"/>
      <c r="AS76" s="287"/>
      <c r="AT76" s="287"/>
      <c r="AU76" s="287"/>
      <c r="AV76" s="287"/>
      <c r="AW76" s="287"/>
      <c r="AX76" s="287"/>
      <c r="AY76" s="287"/>
      <c r="AZ76" s="287"/>
      <c r="BA76" s="287"/>
      <c r="BB76" s="287"/>
      <c r="BC76" s="287"/>
      <c r="BD76" s="287"/>
      <c r="BE76" s="287"/>
      <c r="BF76" s="287"/>
      <c r="BG76" s="287"/>
      <c r="BH76" s="287"/>
      <c r="BI76" s="287"/>
      <c r="BJ76" s="287"/>
      <c r="BK76" s="287"/>
      <c r="BL76" s="287"/>
      <c r="BM76" s="287"/>
      <c r="BN76" s="287"/>
      <c r="BO76" s="287"/>
      <c r="BP76" s="287"/>
      <c r="BQ76" s="287"/>
      <c r="BR76" s="287"/>
      <c r="BS76" s="287"/>
      <c r="BT76" s="287"/>
      <c r="BU76" s="287"/>
      <c r="BV76" s="287"/>
      <c r="BW76" s="287"/>
      <c r="BX76" s="287"/>
      <c r="BY76" s="287"/>
      <c r="BZ76" s="287"/>
      <c r="CA76" s="288"/>
    </row>
    <row r="77" spans="2:79" ht="7.5" customHeight="1" x14ac:dyDescent="0.15">
      <c r="B77" s="5"/>
      <c r="C77" s="5"/>
      <c r="D77" s="5"/>
      <c r="E77" s="76"/>
      <c r="F77" s="76"/>
      <c r="G77" s="76"/>
      <c r="H77" s="76"/>
      <c r="I77" s="76"/>
      <c r="J77" s="76"/>
      <c r="K77" s="76"/>
      <c r="L77" s="76"/>
      <c r="M77" s="76"/>
      <c r="N77" s="76"/>
      <c r="O77" s="76"/>
      <c r="P77" s="76"/>
      <c r="Q77" s="76"/>
      <c r="R77" s="76"/>
      <c r="S77" s="5"/>
      <c r="T77" s="5"/>
      <c r="U77" s="5"/>
      <c r="V77" s="5"/>
      <c r="W77" s="5"/>
      <c r="X77" s="5"/>
      <c r="Y77" s="5"/>
      <c r="Z77" s="5"/>
      <c r="AA77" s="5"/>
      <c r="AB77" s="5"/>
      <c r="AC77" s="5"/>
      <c r="AD77" s="5"/>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5"/>
      <c r="BO77" s="5"/>
      <c r="BP77" s="5"/>
      <c r="BQ77" s="5"/>
      <c r="BR77" s="5"/>
      <c r="BS77" s="5"/>
      <c r="BT77" s="5"/>
      <c r="BU77" s="5"/>
      <c r="BV77" s="5"/>
      <c r="BW77" s="5"/>
      <c r="BX77" s="5"/>
      <c r="BY77" s="5"/>
      <c r="BZ77" s="5"/>
      <c r="CA77" s="5"/>
    </row>
    <row r="78" spans="2:79" ht="7.5" customHeight="1" thickBot="1" x14ac:dyDescent="0.2">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64"/>
      <c r="AR78" s="6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row>
    <row r="79" spans="2:79" ht="7.5" customHeight="1" thickTop="1" x14ac:dyDescent="0.15">
      <c r="B79" s="6"/>
      <c r="C79" s="100" t="s">
        <v>52</v>
      </c>
      <c r="D79" s="100"/>
      <c r="E79" s="100"/>
      <c r="F79" s="100"/>
      <c r="G79" s="100"/>
      <c r="H79" s="100"/>
      <c r="I79" s="100"/>
      <c r="J79" s="100"/>
      <c r="K79" s="100"/>
      <c r="L79" s="100"/>
      <c r="M79" s="100"/>
      <c r="N79" s="100"/>
      <c r="O79" s="100"/>
      <c r="P79" s="100"/>
      <c r="Q79" s="100"/>
      <c r="R79" s="100"/>
      <c r="S79" s="100"/>
      <c r="T79" s="100"/>
      <c r="U79" s="100"/>
      <c r="V79" s="100"/>
      <c r="W79" s="186"/>
      <c r="X79" s="280">
        <v>500000</v>
      </c>
      <c r="Y79" s="281"/>
      <c r="Z79" s="281"/>
      <c r="AA79" s="281"/>
      <c r="AB79" s="281"/>
      <c r="AC79" s="281"/>
      <c r="AD79" s="281"/>
      <c r="AE79" s="281"/>
      <c r="AF79" s="281"/>
      <c r="AG79" s="281"/>
      <c r="AH79" s="281"/>
      <c r="AI79" s="281"/>
      <c r="AJ79" s="281"/>
      <c r="AK79" s="281"/>
      <c r="AL79" s="281"/>
      <c r="AM79" s="281"/>
      <c r="AN79" s="281"/>
      <c r="AO79" s="281"/>
      <c r="AP79" s="315"/>
      <c r="AQ79" s="318" t="s">
        <v>53</v>
      </c>
      <c r="AR79" s="319"/>
      <c r="AS79" s="319"/>
      <c r="AT79" s="319"/>
      <c r="AU79" s="319"/>
      <c r="AV79" s="319"/>
      <c r="AW79" s="319"/>
      <c r="AX79" s="319"/>
      <c r="AY79" s="319"/>
      <c r="AZ79" s="319"/>
      <c r="BA79" s="37"/>
      <c r="BB79" s="37"/>
      <c r="BC79" s="37"/>
      <c r="BD79" s="37"/>
      <c r="BE79" s="37"/>
      <c r="BF79" s="37"/>
      <c r="BG79" s="37"/>
      <c r="BH79" s="37"/>
      <c r="BI79" s="37"/>
      <c r="BJ79" s="37"/>
      <c r="BK79" s="37"/>
      <c r="BL79" s="42">
        <v>2500000</v>
      </c>
      <c r="BM79" s="42"/>
      <c r="BN79" s="42"/>
      <c r="BO79" s="42"/>
      <c r="BP79" s="42"/>
      <c r="BQ79" s="42"/>
      <c r="BR79" s="42"/>
      <c r="BS79" s="42"/>
      <c r="BT79" s="42"/>
      <c r="BU79" s="42"/>
      <c r="BV79" s="42"/>
      <c r="BW79" s="42"/>
      <c r="BX79" s="42"/>
      <c r="BY79" s="42"/>
      <c r="BZ79" s="42"/>
      <c r="CA79" s="46"/>
    </row>
    <row r="80" spans="2:79" ht="7.5" customHeight="1" x14ac:dyDescent="0.15">
      <c r="B80" s="6"/>
      <c r="C80" s="100"/>
      <c r="D80" s="100"/>
      <c r="E80" s="100"/>
      <c r="F80" s="100"/>
      <c r="G80" s="100"/>
      <c r="H80" s="100"/>
      <c r="I80" s="100"/>
      <c r="J80" s="100"/>
      <c r="K80" s="100"/>
      <c r="L80" s="100"/>
      <c r="M80" s="100"/>
      <c r="N80" s="100"/>
      <c r="O80" s="100"/>
      <c r="P80" s="100"/>
      <c r="Q80" s="100"/>
      <c r="R80" s="100"/>
      <c r="S80" s="100"/>
      <c r="T80" s="100"/>
      <c r="U80" s="100"/>
      <c r="V80" s="100"/>
      <c r="W80" s="186"/>
      <c r="X80" s="283"/>
      <c r="Y80" s="284"/>
      <c r="Z80" s="284"/>
      <c r="AA80" s="284"/>
      <c r="AB80" s="284"/>
      <c r="AC80" s="284"/>
      <c r="AD80" s="284"/>
      <c r="AE80" s="284"/>
      <c r="AF80" s="284"/>
      <c r="AG80" s="284"/>
      <c r="AH80" s="284"/>
      <c r="AI80" s="284"/>
      <c r="AJ80" s="284"/>
      <c r="AK80" s="284"/>
      <c r="AL80" s="284"/>
      <c r="AM80" s="284"/>
      <c r="AN80" s="284"/>
      <c r="AO80" s="284"/>
      <c r="AP80" s="316"/>
      <c r="AQ80" s="320"/>
      <c r="AR80" s="321"/>
      <c r="AS80" s="321"/>
      <c r="AT80" s="321"/>
      <c r="AU80" s="321"/>
      <c r="AV80" s="321"/>
      <c r="AW80" s="321"/>
      <c r="AX80" s="321"/>
      <c r="AY80" s="321"/>
      <c r="AZ80" s="321"/>
      <c r="BA80" s="37"/>
      <c r="BB80" s="37"/>
      <c r="BC80" s="37"/>
      <c r="BD80" s="37"/>
      <c r="BE80" s="37"/>
      <c r="BF80" s="37"/>
      <c r="BG80" s="37"/>
      <c r="BH80" s="37"/>
      <c r="BI80" s="37"/>
      <c r="BJ80" s="37"/>
      <c r="BK80" s="37"/>
      <c r="BL80" s="42"/>
      <c r="BM80" s="42"/>
      <c r="BN80" s="42"/>
      <c r="BO80" s="42"/>
      <c r="BP80" s="42"/>
      <c r="BQ80" s="42"/>
      <c r="BR80" s="42"/>
      <c r="BS80" s="42"/>
      <c r="BT80" s="42"/>
      <c r="BU80" s="42"/>
      <c r="BV80" s="42"/>
      <c r="BW80" s="42"/>
      <c r="BX80" s="42"/>
      <c r="BY80" s="42"/>
      <c r="BZ80" s="42"/>
      <c r="CA80" s="47"/>
    </row>
    <row r="81" spans="2:79" ht="7.5" customHeight="1" x14ac:dyDescent="0.15">
      <c r="B81" s="6"/>
      <c r="C81" s="100"/>
      <c r="D81" s="100"/>
      <c r="E81" s="100"/>
      <c r="F81" s="100"/>
      <c r="G81" s="100"/>
      <c r="H81" s="100"/>
      <c r="I81" s="100"/>
      <c r="J81" s="100"/>
      <c r="K81" s="100"/>
      <c r="L81" s="100"/>
      <c r="M81" s="100"/>
      <c r="N81" s="100"/>
      <c r="O81" s="100"/>
      <c r="P81" s="100"/>
      <c r="Q81" s="100"/>
      <c r="R81" s="100"/>
      <c r="S81" s="100"/>
      <c r="T81" s="100"/>
      <c r="U81" s="100"/>
      <c r="V81" s="100"/>
      <c r="W81" s="186"/>
      <c r="X81" s="283"/>
      <c r="Y81" s="284"/>
      <c r="Z81" s="284"/>
      <c r="AA81" s="284"/>
      <c r="AB81" s="284"/>
      <c r="AC81" s="284"/>
      <c r="AD81" s="284"/>
      <c r="AE81" s="284"/>
      <c r="AF81" s="284"/>
      <c r="AG81" s="284"/>
      <c r="AH81" s="284"/>
      <c r="AI81" s="284"/>
      <c r="AJ81" s="284"/>
      <c r="AK81" s="284"/>
      <c r="AL81" s="284"/>
      <c r="AM81" s="284"/>
      <c r="AN81" s="284"/>
      <c r="AO81" s="284"/>
      <c r="AP81" s="316"/>
      <c r="AQ81" s="320"/>
      <c r="AR81" s="321"/>
      <c r="AS81" s="321"/>
      <c r="AT81" s="321"/>
      <c r="AU81" s="321"/>
      <c r="AV81" s="321"/>
      <c r="AW81" s="321"/>
      <c r="AX81" s="321"/>
      <c r="AY81" s="321"/>
      <c r="AZ81" s="321"/>
      <c r="BA81" s="37"/>
      <c r="BB81" s="37"/>
      <c r="BC81" s="37"/>
      <c r="BD81" s="37"/>
      <c r="BE81" s="37"/>
      <c r="BF81" s="37"/>
      <c r="BG81" s="37"/>
      <c r="BH81" s="37"/>
      <c r="BI81" s="37"/>
      <c r="BJ81" s="37"/>
      <c r="BK81" s="37"/>
      <c r="BL81" s="42"/>
      <c r="BM81" s="42"/>
      <c r="BN81" s="42"/>
      <c r="BO81" s="42"/>
      <c r="BP81" s="42"/>
      <c r="BQ81" s="42"/>
      <c r="BR81" s="42"/>
      <c r="BS81" s="42"/>
      <c r="BT81" s="42"/>
      <c r="BU81" s="42"/>
      <c r="BV81" s="42"/>
      <c r="BW81" s="42"/>
      <c r="BX81" s="42"/>
      <c r="BY81" s="42"/>
      <c r="BZ81" s="42"/>
      <c r="CA81" s="47"/>
    </row>
    <row r="82" spans="2:79" ht="7.5" customHeight="1" x14ac:dyDescent="0.15">
      <c r="B82" s="6"/>
      <c r="C82" s="115"/>
      <c r="D82" s="115"/>
      <c r="E82" s="115"/>
      <c r="F82" s="115"/>
      <c r="G82" s="115"/>
      <c r="H82" s="115"/>
      <c r="I82" s="115"/>
      <c r="J82" s="115"/>
      <c r="K82" s="115"/>
      <c r="L82" s="115"/>
      <c r="M82" s="115"/>
      <c r="N82" s="115"/>
      <c r="O82" s="115"/>
      <c r="P82" s="115"/>
      <c r="Q82" s="115"/>
      <c r="R82" s="115"/>
      <c r="S82" s="115"/>
      <c r="T82" s="115"/>
      <c r="U82" s="115"/>
      <c r="V82" s="115"/>
      <c r="W82" s="157"/>
      <c r="X82" s="286"/>
      <c r="Y82" s="287"/>
      <c r="Z82" s="287"/>
      <c r="AA82" s="287"/>
      <c r="AB82" s="287"/>
      <c r="AC82" s="287"/>
      <c r="AD82" s="287"/>
      <c r="AE82" s="287"/>
      <c r="AF82" s="287"/>
      <c r="AG82" s="287"/>
      <c r="AH82" s="287"/>
      <c r="AI82" s="287"/>
      <c r="AJ82" s="287"/>
      <c r="AK82" s="287"/>
      <c r="AL82" s="287"/>
      <c r="AM82" s="287"/>
      <c r="AN82" s="287"/>
      <c r="AO82" s="287"/>
      <c r="AP82" s="317"/>
      <c r="AQ82" s="37"/>
      <c r="AR82" s="37"/>
      <c r="AS82" s="37"/>
      <c r="AT82" s="37"/>
      <c r="AU82" s="37"/>
      <c r="AV82" s="37"/>
      <c r="AW82" s="37"/>
      <c r="AX82" s="37"/>
      <c r="AY82" s="37"/>
      <c r="AZ82" s="37"/>
      <c r="BA82" s="37"/>
      <c r="BB82" s="37"/>
      <c r="BC82" s="37"/>
      <c r="BD82" s="37"/>
      <c r="BE82" s="37"/>
      <c r="BF82" s="37"/>
      <c r="BG82" s="37"/>
      <c r="BH82" s="37"/>
      <c r="BI82" s="37"/>
      <c r="BJ82" s="37"/>
      <c r="BK82" s="37"/>
      <c r="BL82" s="42"/>
      <c r="BM82" s="42"/>
      <c r="BN82" s="42"/>
      <c r="BO82" s="42"/>
      <c r="BP82" s="42"/>
      <c r="BQ82" s="42"/>
      <c r="BR82" s="42"/>
      <c r="BS82" s="42"/>
      <c r="BT82" s="42"/>
      <c r="BU82" s="42"/>
      <c r="BV82" s="42"/>
      <c r="BW82" s="42"/>
      <c r="BX82" s="42"/>
      <c r="BY82" s="42"/>
      <c r="BZ82" s="42"/>
      <c r="CA82" s="47"/>
    </row>
    <row r="83" spans="2:79" ht="7.5" customHeight="1" x14ac:dyDescent="0.15">
      <c r="B83" s="6"/>
      <c r="C83" s="322" t="s">
        <v>31</v>
      </c>
      <c r="D83" s="323"/>
      <c r="E83" s="323"/>
      <c r="F83" s="323"/>
      <c r="G83" s="323"/>
      <c r="H83" s="323"/>
      <c r="I83" s="323"/>
      <c r="J83" s="323"/>
      <c r="K83" s="323"/>
      <c r="L83" s="323"/>
      <c r="M83" s="323"/>
      <c r="N83" s="323"/>
      <c r="O83" s="323"/>
      <c r="P83" s="323"/>
      <c r="Q83" s="323"/>
      <c r="R83" s="323"/>
      <c r="S83" s="323"/>
      <c r="T83" s="323"/>
      <c r="U83" s="323"/>
      <c r="V83" s="323"/>
      <c r="W83" s="324"/>
      <c r="X83" s="280">
        <v>300000</v>
      </c>
      <c r="Y83" s="281"/>
      <c r="Z83" s="281"/>
      <c r="AA83" s="281"/>
      <c r="AB83" s="281"/>
      <c r="AC83" s="281"/>
      <c r="AD83" s="281"/>
      <c r="AE83" s="281"/>
      <c r="AF83" s="281"/>
      <c r="AG83" s="281"/>
      <c r="AH83" s="281"/>
      <c r="AI83" s="281"/>
      <c r="AJ83" s="281"/>
      <c r="AK83" s="281"/>
      <c r="AL83" s="281"/>
      <c r="AM83" s="281"/>
      <c r="AN83" s="281"/>
      <c r="AO83" s="281"/>
      <c r="AP83" s="315"/>
      <c r="AQ83" s="39"/>
      <c r="AR83" s="37"/>
      <c r="AS83" s="37"/>
      <c r="AT83" s="37"/>
      <c r="AU83" s="37"/>
      <c r="AV83" s="37"/>
      <c r="AW83" s="37"/>
      <c r="AX83" s="37"/>
      <c r="AY83" s="37"/>
      <c r="AZ83" s="37"/>
      <c r="BA83" s="37"/>
      <c r="BB83" s="37"/>
      <c r="BC83" s="37"/>
      <c r="BD83" s="37"/>
      <c r="BE83" s="37"/>
      <c r="BF83" s="37"/>
      <c r="BG83" s="37"/>
      <c r="BH83" s="37"/>
      <c r="BI83" s="37"/>
      <c r="BJ83" s="37"/>
      <c r="BK83" s="37"/>
      <c r="BL83" s="42">
        <f>ROUND(BL79*0.1,0)</f>
        <v>250000</v>
      </c>
      <c r="BM83" s="42"/>
      <c r="BN83" s="42"/>
      <c r="BO83" s="42"/>
      <c r="BP83" s="42"/>
      <c r="BQ83" s="42"/>
      <c r="BR83" s="42"/>
      <c r="BS83" s="42"/>
      <c r="BT83" s="42"/>
      <c r="BU83" s="42"/>
      <c r="BV83" s="42"/>
      <c r="BW83" s="42"/>
      <c r="BX83" s="42"/>
      <c r="BY83" s="42"/>
      <c r="BZ83" s="42"/>
      <c r="CA83" s="47"/>
    </row>
    <row r="84" spans="2:79" ht="7.5" customHeight="1" x14ac:dyDescent="0.15">
      <c r="B84" s="6"/>
      <c r="C84" s="325"/>
      <c r="D84" s="325"/>
      <c r="E84" s="325"/>
      <c r="F84" s="325"/>
      <c r="G84" s="325"/>
      <c r="H84" s="325"/>
      <c r="I84" s="325"/>
      <c r="J84" s="325"/>
      <c r="K84" s="325"/>
      <c r="L84" s="325"/>
      <c r="M84" s="325"/>
      <c r="N84" s="325"/>
      <c r="O84" s="325"/>
      <c r="P84" s="325"/>
      <c r="Q84" s="325"/>
      <c r="R84" s="325"/>
      <c r="S84" s="325"/>
      <c r="T84" s="325"/>
      <c r="U84" s="325"/>
      <c r="V84" s="325"/>
      <c r="W84" s="326"/>
      <c r="X84" s="283"/>
      <c r="Y84" s="284"/>
      <c r="Z84" s="284"/>
      <c r="AA84" s="284"/>
      <c r="AB84" s="284"/>
      <c r="AC84" s="284"/>
      <c r="AD84" s="284"/>
      <c r="AE84" s="284"/>
      <c r="AF84" s="284"/>
      <c r="AG84" s="284"/>
      <c r="AH84" s="284"/>
      <c r="AI84" s="284"/>
      <c r="AJ84" s="284"/>
      <c r="AK84" s="284"/>
      <c r="AL84" s="284"/>
      <c r="AM84" s="284"/>
      <c r="AN84" s="284"/>
      <c r="AO84" s="284"/>
      <c r="AP84" s="316"/>
      <c r="AQ84" s="37"/>
      <c r="AR84" s="37"/>
      <c r="AS84" s="37"/>
      <c r="AT84" s="37"/>
      <c r="AU84" s="37"/>
      <c r="AV84" s="37"/>
      <c r="AW84" s="37"/>
      <c r="AX84" s="37"/>
      <c r="AY84" s="37"/>
      <c r="AZ84" s="37"/>
      <c r="BA84" s="37"/>
      <c r="BB84" s="37"/>
      <c r="BC84" s="37"/>
      <c r="BD84" s="37"/>
      <c r="BE84" s="37"/>
      <c r="BF84" s="37"/>
      <c r="BG84" s="37"/>
      <c r="BH84" s="37"/>
      <c r="BI84" s="37"/>
      <c r="BJ84" s="37"/>
      <c r="BK84" s="37"/>
      <c r="BL84" s="42"/>
      <c r="BM84" s="42"/>
      <c r="BN84" s="42"/>
      <c r="BO84" s="42"/>
      <c r="BP84" s="42"/>
      <c r="BQ84" s="42"/>
      <c r="BR84" s="42"/>
      <c r="BS84" s="42"/>
      <c r="BT84" s="42"/>
      <c r="BU84" s="42"/>
      <c r="BV84" s="42"/>
      <c r="BW84" s="42"/>
      <c r="BX84" s="42"/>
      <c r="BY84" s="42"/>
      <c r="BZ84" s="42"/>
      <c r="CA84" s="47"/>
    </row>
    <row r="85" spans="2:79" ht="7.5" customHeight="1" x14ac:dyDescent="0.15">
      <c r="B85" s="6"/>
      <c r="S85" s="5"/>
      <c r="W85" s="6"/>
      <c r="X85" s="283"/>
      <c r="Y85" s="284"/>
      <c r="Z85" s="284"/>
      <c r="AA85" s="284"/>
      <c r="AB85" s="284"/>
      <c r="AC85" s="284"/>
      <c r="AD85" s="284"/>
      <c r="AE85" s="284"/>
      <c r="AF85" s="284"/>
      <c r="AG85" s="284"/>
      <c r="AH85" s="284"/>
      <c r="AI85" s="284"/>
      <c r="AJ85" s="284"/>
      <c r="AK85" s="284"/>
      <c r="AL85" s="284"/>
      <c r="AM85" s="284"/>
      <c r="AN85" s="284"/>
      <c r="AO85" s="284"/>
      <c r="AP85" s="316"/>
      <c r="AQ85" s="37"/>
      <c r="AR85" s="37"/>
      <c r="AS85" s="37"/>
      <c r="AT85" s="37"/>
      <c r="AU85" s="37"/>
      <c r="AV85" s="37"/>
      <c r="AW85" s="37"/>
      <c r="AX85" s="37"/>
      <c r="AY85" s="37"/>
      <c r="AZ85" s="37"/>
      <c r="BA85" s="37"/>
      <c r="BB85" s="37"/>
      <c r="BC85" s="37"/>
      <c r="BD85" s="37"/>
      <c r="BE85" s="37"/>
      <c r="BF85" s="37"/>
      <c r="BG85" s="37"/>
      <c r="BH85" s="37"/>
      <c r="BI85" s="37"/>
      <c r="BJ85" s="37"/>
      <c r="BK85" s="37"/>
      <c r="BL85" s="42"/>
      <c r="BM85" s="42"/>
      <c r="BN85" s="42"/>
      <c r="BO85" s="42"/>
      <c r="BP85" s="42"/>
      <c r="BQ85" s="42"/>
      <c r="BR85" s="42"/>
      <c r="BS85" s="42"/>
      <c r="BT85" s="42"/>
      <c r="BU85" s="42"/>
      <c r="BV85" s="42"/>
      <c r="BW85" s="42"/>
      <c r="BX85" s="42"/>
      <c r="BY85" s="42"/>
      <c r="BZ85" s="42"/>
      <c r="CA85" s="47"/>
    </row>
    <row r="86" spans="2:79" ht="7.5" customHeight="1" x14ac:dyDescent="0.15">
      <c r="B86" s="6"/>
      <c r="C86" s="8"/>
      <c r="D86" s="8"/>
      <c r="E86" s="8"/>
      <c r="F86" s="8"/>
      <c r="G86" s="8"/>
      <c r="H86" s="8"/>
      <c r="I86" s="8"/>
      <c r="J86" s="8"/>
      <c r="K86" s="8"/>
      <c r="L86" s="8"/>
      <c r="M86" s="8"/>
      <c r="N86" s="8"/>
      <c r="O86" s="8"/>
      <c r="P86" s="8"/>
      <c r="Q86" s="8"/>
      <c r="R86" s="8"/>
      <c r="S86" s="8"/>
      <c r="T86" s="8"/>
      <c r="U86" s="8"/>
      <c r="V86" s="8"/>
      <c r="W86" s="9"/>
      <c r="X86" s="286"/>
      <c r="Y86" s="287"/>
      <c r="Z86" s="287"/>
      <c r="AA86" s="287"/>
      <c r="AB86" s="287"/>
      <c r="AC86" s="287"/>
      <c r="AD86" s="287"/>
      <c r="AE86" s="287"/>
      <c r="AF86" s="287"/>
      <c r="AG86" s="287"/>
      <c r="AH86" s="287"/>
      <c r="AI86" s="287"/>
      <c r="AJ86" s="287"/>
      <c r="AK86" s="287"/>
      <c r="AL86" s="287"/>
      <c r="AM86" s="287"/>
      <c r="AN86" s="287"/>
      <c r="AO86" s="287"/>
      <c r="AP86" s="317"/>
      <c r="AQ86" s="37"/>
      <c r="AR86" s="37"/>
      <c r="AS86" s="37"/>
      <c r="AT86" s="37"/>
      <c r="AU86" s="37"/>
      <c r="AV86" s="37"/>
      <c r="AW86" s="37"/>
      <c r="AX86" s="37"/>
      <c r="AY86" s="37"/>
      <c r="AZ86" s="37"/>
      <c r="BA86" s="37"/>
      <c r="BB86" s="37"/>
      <c r="BC86" s="37"/>
      <c r="BD86" s="37"/>
      <c r="BE86" s="37"/>
      <c r="BF86" s="37"/>
      <c r="BG86" s="37"/>
      <c r="BH86" s="37"/>
      <c r="BI86" s="37"/>
      <c r="BJ86" s="37"/>
      <c r="BK86" s="37"/>
      <c r="BL86" s="42"/>
      <c r="BM86" s="42"/>
      <c r="BN86" s="42"/>
      <c r="BO86" s="42"/>
      <c r="BP86" s="42"/>
      <c r="BQ86" s="42"/>
      <c r="BR86" s="42"/>
      <c r="BS86" s="42"/>
      <c r="BT86" s="42"/>
      <c r="BU86" s="42"/>
      <c r="BV86" s="42"/>
      <c r="BW86" s="42"/>
      <c r="BX86" s="42"/>
      <c r="BY86" s="42"/>
      <c r="BZ86" s="42"/>
      <c r="CA86" s="47"/>
    </row>
    <row r="87" spans="2:79" ht="7.5" customHeight="1" x14ac:dyDescent="0.15">
      <c r="B87" s="6"/>
      <c r="C87" s="327" t="s">
        <v>32</v>
      </c>
      <c r="D87" s="323"/>
      <c r="E87" s="323"/>
      <c r="F87" s="323"/>
      <c r="G87" s="323"/>
      <c r="H87" s="323"/>
      <c r="I87" s="323"/>
      <c r="J87" s="323"/>
      <c r="K87" s="323"/>
      <c r="L87" s="323"/>
      <c r="M87" s="323"/>
      <c r="N87" s="323"/>
      <c r="O87" s="323"/>
      <c r="P87" s="323"/>
      <c r="Q87" s="323"/>
      <c r="R87" s="323"/>
      <c r="S87" s="323"/>
      <c r="T87" s="323"/>
      <c r="U87" s="323"/>
      <c r="V87" s="323"/>
      <c r="W87" s="324"/>
      <c r="X87" s="280">
        <v>500000</v>
      </c>
      <c r="Y87" s="281"/>
      <c r="Z87" s="281"/>
      <c r="AA87" s="281"/>
      <c r="AB87" s="281"/>
      <c r="AC87" s="281"/>
      <c r="AD87" s="281"/>
      <c r="AE87" s="281"/>
      <c r="AF87" s="281"/>
      <c r="AG87" s="281"/>
      <c r="AH87" s="281"/>
      <c r="AI87" s="281"/>
      <c r="AJ87" s="281"/>
      <c r="AK87" s="281"/>
      <c r="AL87" s="281"/>
      <c r="AM87" s="281"/>
      <c r="AN87" s="281"/>
      <c r="AO87" s="281"/>
      <c r="AP87" s="315"/>
      <c r="AQ87" s="39"/>
      <c r="AR87" s="37"/>
      <c r="AS87" s="37"/>
      <c r="AT87" s="37"/>
      <c r="AU87" s="37"/>
      <c r="AV87" s="37"/>
      <c r="AW87" s="37"/>
      <c r="AX87" s="37"/>
      <c r="AY87" s="37"/>
      <c r="AZ87" s="37"/>
      <c r="BA87" s="37"/>
      <c r="BB87" s="37"/>
      <c r="BC87" s="37"/>
      <c r="BD87" s="37"/>
      <c r="BE87" s="37"/>
      <c r="BF87" s="37"/>
      <c r="BG87" s="37"/>
      <c r="BH87" s="37"/>
      <c r="BI87" s="37"/>
      <c r="BJ87" s="37"/>
      <c r="BK87" s="37"/>
      <c r="BL87" s="42"/>
      <c r="BM87" s="42"/>
      <c r="BN87" s="42"/>
      <c r="BO87" s="42"/>
      <c r="BP87" s="42"/>
      <c r="BQ87" s="42"/>
      <c r="BR87" s="42"/>
      <c r="BS87" s="42"/>
      <c r="BT87" s="42"/>
      <c r="BU87" s="42"/>
      <c r="BV87" s="42"/>
      <c r="BW87" s="42"/>
      <c r="BX87" s="42"/>
      <c r="BY87" s="42"/>
      <c r="BZ87" s="42"/>
      <c r="CA87" s="47"/>
    </row>
    <row r="88" spans="2:79" ht="7.5" customHeight="1" x14ac:dyDescent="0.15">
      <c r="B88" s="6"/>
      <c r="C88" s="328"/>
      <c r="D88" s="325"/>
      <c r="E88" s="325"/>
      <c r="F88" s="325"/>
      <c r="G88" s="325"/>
      <c r="H88" s="325"/>
      <c r="I88" s="325"/>
      <c r="J88" s="325"/>
      <c r="K88" s="325"/>
      <c r="L88" s="325"/>
      <c r="M88" s="325"/>
      <c r="N88" s="325"/>
      <c r="O88" s="325"/>
      <c r="P88" s="325"/>
      <c r="Q88" s="325"/>
      <c r="R88" s="325"/>
      <c r="S88" s="325"/>
      <c r="T88" s="325"/>
      <c r="U88" s="325"/>
      <c r="V88" s="325"/>
      <c r="W88" s="326"/>
      <c r="X88" s="283"/>
      <c r="Y88" s="284"/>
      <c r="Z88" s="284"/>
      <c r="AA88" s="284"/>
      <c r="AB88" s="284"/>
      <c r="AC88" s="284"/>
      <c r="AD88" s="284"/>
      <c r="AE88" s="284"/>
      <c r="AF88" s="284"/>
      <c r="AG88" s="284"/>
      <c r="AH88" s="284"/>
      <c r="AI88" s="284"/>
      <c r="AJ88" s="284"/>
      <c r="AK88" s="284"/>
      <c r="AL88" s="284"/>
      <c r="AM88" s="284"/>
      <c r="AN88" s="284"/>
      <c r="AO88" s="284"/>
      <c r="AP88" s="316"/>
      <c r="AQ88" s="37"/>
      <c r="AR88" s="37"/>
      <c r="AS88" s="37"/>
      <c r="AT88" s="37"/>
      <c r="AU88" s="37"/>
      <c r="AV88" s="37"/>
      <c r="AW88" s="37"/>
      <c r="AX88" s="37"/>
      <c r="AY88" s="37"/>
      <c r="AZ88" s="37"/>
      <c r="BA88" s="37"/>
      <c r="BB88" s="37"/>
      <c r="BC88" s="37"/>
      <c r="BD88" s="37"/>
      <c r="BE88" s="37"/>
      <c r="BF88" s="37"/>
      <c r="BG88" s="37"/>
      <c r="BH88" s="37"/>
      <c r="BI88" s="37"/>
      <c r="BJ88" s="37"/>
      <c r="BK88" s="37"/>
      <c r="BL88" s="42"/>
      <c r="BM88" s="42"/>
      <c r="BN88" s="42"/>
      <c r="BO88" s="42"/>
      <c r="BP88" s="42"/>
      <c r="BQ88" s="42"/>
      <c r="BR88" s="42"/>
      <c r="BS88" s="42"/>
      <c r="BT88" s="42"/>
      <c r="BU88" s="42"/>
      <c r="BV88" s="42"/>
      <c r="BW88" s="42"/>
      <c r="BX88" s="42"/>
      <c r="BY88" s="42"/>
      <c r="BZ88" s="42"/>
      <c r="CA88" s="47"/>
    </row>
    <row r="89" spans="2:79" ht="7.5" customHeight="1" x14ac:dyDescent="0.15">
      <c r="B89" s="6"/>
      <c r="C89" s="60"/>
      <c r="D89" s="58"/>
      <c r="E89" s="58"/>
      <c r="F89" s="58"/>
      <c r="G89" s="58"/>
      <c r="H89" s="58"/>
      <c r="I89" s="58"/>
      <c r="J89" s="58"/>
      <c r="K89" s="58"/>
      <c r="L89" s="58"/>
      <c r="M89" s="58"/>
      <c r="N89" s="58"/>
      <c r="O89" s="58"/>
      <c r="P89" s="58"/>
      <c r="Q89" s="58"/>
      <c r="R89" s="58"/>
      <c r="S89" s="58"/>
      <c r="T89" s="58"/>
      <c r="U89" s="58"/>
      <c r="V89" s="58"/>
      <c r="W89" s="59"/>
      <c r="X89" s="283"/>
      <c r="Y89" s="284"/>
      <c r="Z89" s="284"/>
      <c r="AA89" s="284"/>
      <c r="AB89" s="284"/>
      <c r="AC89" s="284"/>
      <c r="AD89" s="284"/>
      <c r="AE89" s="284"/>
      <c r="AF89" s="284"/>
      <c r="AG89" s="284"/>
      <c r="AH89" s="284"/>
      <c r="AI89" s="284"/>
      <c r="AJ89" s="284"/>
      <c r="AK89" s="284"/>
      <c r="AL89" s="284"/>
      <c r="AM89" s="284"/>
      <c r="AN89" s="284"/>
      <c r="AO89" s="284"/>
      <c r="AP89" s="316"/>
      <c r="AQ89" s="37"/>
      <c r="AR89" s="37"/>
      <c r="AS89" s="37"/>
      <c r="AT89" s="37"/>
      <c r="AU89" s="37"/>
      <c r="AV89" s="37"/>
      <c r="AW89" s="37"/>
      <c r="AX89" s="37"/>
      <c r="AY89" s="37"/>
      <c r="AZ89" s="37"/>
      <c r="BA89" s="37"/>
      <c r="BB89" s="37"/>
      <c r="BC89" s="37"/>
      <c r="BD89" s="37"/>
      <c r="BE89" s="37"/>
      <c r="BF89" s="37"/>
      <c r="BG89" s="37"/>
      <c r="BH89" s="37"/>
      <c r="BI89" s="37"/>
      <c r="BJ89" s="37"/>
      <c r="BK89" s="37"/>
      <c r="BL89" s="42"/>
      <c r="BM89" s="42"/>
      <c r="BN89" s="42"/>
      <c r="BO89" s="42"/>
      <c r="BP89" s="42"/>
      <c r="BQ89" s="42"/>
      <c r="BR89" s="42"/>
      <c r="BS89" s="42"/>
      <c r="BT89" s="42"/>
      <c r="BU89" s="42"/>
      <c r="BV89" s="42"/>
      <c r="BW89" s="42"/>
      <c r="BX89" s="42"/>
      <c r="BY89" s="42"/>
      <c r="BZ89" s="42"/>
      <c r="CA89" s="47"/>
    </row>
    <row r="90" spans="2:79" ht="7.5" customHeight="1" x14ac:dyDescent="0.15">
      <c r="B90" s="6"/>
      <c r="C90" s="61"/>
      <c r="D90" s="61"/>
      <c r="E90" s="61"/>
      <c r="F90" s="61"/>
      <c r="G90" s="61"/>
      <c r="H90" s="61"/>
      <c r="I90" s="61"/>
      <c r="J90" s="61"/>
      <c r="K90" s="61"/>
      <c r="L90" s="61"/>
      <c r="M90" s="61"/>
      <c r="N90" s="61"/>
      <c r="O90" s="61"/>
      <c r="P90" s="61"/>
      <c r="Q90" s="61"/>
      <c r="R90" s="61"/>
      <c r="S90" s="61"/>
      <c r="T90" s="61"/>
      <c r="U90" s="61"/>
      <c r="V90" s="61"/>
      <c r="W90" s="62"/>
      <c r="X90" s="286"/>
      <c r="Y90" s="287"/>
      <c r="Z90" s="287"/>
      <c r="AA90" s="287"/>
      <c r="AB90" s="287"/>
      <c r="AC90" s="287"/>
      <c r="AD90" s="287"/>
      <c r="AE90" s="287"/>
      <c r="AF90" s="287"/>
      <c r="AG90" s="287"/>
      <c r="AH90" s="287"/>
      <c r="AI90" s="287"/>
      <c r="AJ90" s="287"/>
      <c r="AK90" s="287"/>
      <c r="AL90" s="287"/>
      <c r="AM90" s="287"/>
      <c r="AN90" s="287"/>
      <c r="AO90" s="287"/>
      <c r="AP90" s="317"/>
      <c r="AQ90" s="37"/>
      <c r="AR90" s="37"/>
      <c r="AS90" s="37"/>
      <c r="AT90" s="37"/>
      <c r="AU90" s="37"/>
      <c r="AV90" s="37"/>
      <c r="AW90" s="37"/>
      <c r="AX90" s="37"/>
      <c r="AY90" s="37"/>
      <c r="AZ90" s="37"/>
      <c r="BA90" s="37"/>
      <c r="BB90" s="37"/>
      <c r="BC90" s="37"/>
      <c r="BD90" s="37"/>
      <c r="BE90" s="37"/>
      <c r="BF90" s="37"/>
      <c r="BG90" s="37"/>
      <c r="BH90" s="37"/>
      <c r="BI90" s="37"/>
      <c r="BJ90" s="37"/>
      <c r="BK90" s="37"/>
      <c r="BL90" s="42"/>
      <c r="BM90" s="42"/>
      <c r="BN90" s="42"/>
      <c r="BO90" s="42"/>
      <c r="BP90" s="42"/>
      <c r="BQ90" s="42"/>
      <c r="BR90" s="42"/>
      <c r="BS90" s="42"/>
      <c r="BT90" s="42"/>
      <c r="BU90" s="42"/>
      <c r="BV90" s="42"/>
      <c r="BW90" s="42"/>
      <c r="BX90" s="42"/>
      <c r="BY90" s="42"/>
      <c r="BZ90" s="42"/>
      <c r="CA90" s="47"/>
    </row>
    <row r="91" spans="2:79" ht="7.5" customHeight="1" x14ac:dyDescent="0.15">
      <c r="B91" s="6"/>
      <c r="C91" s="289" t="s">
        <v>33</v>
      </c>
      <c r="D91" s="290"/>
      <c r="E91" s="290"/>
      <c r="F91" s="290"/>
      <c r="G91" s="290"/>
      <c r="H91" s="290"/>
      <c r="I91" s="290"/>
      <c r="J91" s="290"/>
      <c r="K91" s="290"/>
      <c r="L91" s="290"/>
      <c r="M91" s="290"/>
      <c r="N91" s="290"/>
      <c r="O91" s="290"/>
      <c r="P91" s="290"/>
      <c r="Q91" s="290"/>
      <c r="R91" s="290"/>
      <c r="S91" s="290"/>
      <c r="T91" s="290"/>
      <c r="U91" s="290"/>
      <c r="V91" s="290"/>
      <c r="W91" s="291"/>
      <c r="X91" s="298">
        <f>X83-X87</f>
        <v>-200000</v>
      </c>
      <c r="Y91" s="299"/>
      <c r="Z91" s="299"/>
      <c r="AA91" s="299"/>
      <c r="AB91" s="299"/>
      <c r="AC91" s="299"/>
      <c r="AD91" s="299"/>
      <c r="AE91" s="299"/>
      <c r="AF91" s="299"/>
      <c r="AG91" s="299"/>
      <c r="AH91" s="299"/>
      <c r="AI91" s="299"/>
      <c r="AJ91" s="299"/>
      <c r="AK91" s="299"/>
      <c r="AL91" s="299"/>
      <c r="AM91" s="299"/>
      <c r="AN91" s="299"/>
      <c r="AO91" s="299"/>
      <c r="AP91" s="300"/>
      <c r="AQ91" s="39"/>
      <c r="AR91" s="37"/>
      <c r="AS91" s="37"/>
      <c r="AT91" s="37"/>
      <c r="AU91" s="37"/>
      <c r="AV91" s="37"/>
      <c r="AW91" s="37"/>
      <c r="AX91" s="37"/>
      <c r="AY91" s="37"/>
      <c r="AZ91" s="37"/>
      <c r="BA91" s="37"/>
      <c r="BB91" s="37"/>
      <c r="BC91" s="37"/>
      <c r="BD91" s="37"/>
      <c r="BE91" s="37"/>
      <c r="BF91" s="37"/>
      <c r="BG91" s="37"/>
      <c r="BH91" s="37"/>
      <c r="BI91" s="37"/>
      <c r="BJ91" s="37"/>
      <c r="BK91" s="37"/>
      <c r="BL91" s="42"/>
      <c r="BM91" s="42"/>
      <c r="BN91" s="42"/>
      <c r="BO91" s="42"/>
      <c r="BP91" s="42"/>
      <c r="BQ91" s="42"/>
      <c r="BR91" s="42"/>
      <c r="BS91" s="42"/>
      <c r="BT91" s="42"/>
      <c r="BU91" s="42"/>
      <c r="BV91" s="42"/>
      <c r="BW91" s="42"/>
      <c r="BX91" s="42"/>
      <c r="BY91" s="42"/>
      <c r="BZ91" s="42"/>
      <c r="CA91" s="47"/>
    </row>
    <row r="92" spans="2:79" ht="7.5" customHeight="1" x14ac:dyDescent="0.15">
      <c r="B92" s="6"/>
      <c r="C92" s="292"/>
      <c r="D92" s="293"/>
      <c r="E92" s="293"/>
      <c r="F92" s="293"/>
      <c r="G92" s="293"/>
      <c r="H92" s="293"/>
      <c r="I92" s="293"/>
      <c r="J92" s="293"/>
      <c r="K92" s="293"/>
      <c r="L92" s="293"/>
      <c r="M92" s="293"/>
      <c r="N92" s="293"/>
      <c r="O92" s="293"/>
      <c r="P92" s="293"/>
      <c r="Q92" s="293"/>
      <c r="R92" s="293"/>
      <c r="S92" s="293"/>
      <c r="T92" s="293"/>
      <c r="U92" s="293"/>
      <c r="V92" s="293"/>
      <c r="W92" s="294"/>
      <c r="X92" s="301"/>
      <c r="Y92" s="302"/>
      <c r="Z92" s="302"/>
      <c r="AA92" s="302"/>
      <c r="AB92" s="302"/>
      <c r="AC92" s="302"/>
      <c r="AD92" s="302"/>
      <c r="AE92" s="302"/>
      <c r="AF92" s="302"/>
      <c r="AG92" s="302"/>
      <c r="AH92" s="302"/>
      <c r="AI92" s="302"/>
      <c r="AJ92" s="302"/>
      <c r="AK92" s="302"/>
      <c r="AL92" s="302"/>
      <c r="AM92" s="302"/>
      <c r="AN92" s="302"/>
      <c r="AO92" s="302"/>
      <c r="AP92" s="303"/>
      <c r="AQ92" s="37"/>
      <c r="AR92" s="37"/>
      <c r="AS92" s="37"/>
      <c r="AT92" s="37"/>
      <c r="AU92" s="37"/>
      <c r="AV92" s="37"/>
      <c r="AW92" s="37"/>
      <c r="AX92" s="37"/>
      <c r="AY92" s="37"/>
      <c r="AZ92" s="37"/>
      <c r="BA92" s="37"/>
      <c r="BB92" s="37"/>
      <c r="BC92" s="37"/>
      <c r="BD92" s="37"/>
      <c r="BE92" s="37"/>
      <c r="BF92" s="37"/>
      <c r="BG92" s="37"/>
      <c r="BH92" s="37"/>
      <c r="BI92" s="37"/>
      <c r="BJ92" s="37"/>
      <c r="BK92" s="37"/>
      <c r="BL92" s="42"/>
      <c r="BM92" s="42"/>
      <c r="BN92" s="42"/>
      <c r="BO92" s="42"/>
      <c r="BP92" s="42"/>
      <c r="BQ92" s="42"/>
      <c r="BR92" s="42"/>
      <c r="BS92" s="42"/>
      <c r="BT92" s="42"/>
      <c r="BU92" s="42"/>
      <c r="BV92" s="42"/>
      <c r="BW92" s="42"/>
      <c r="BX92" s="42"/>
      <c r="BY92" s="42"/>
      <c r="BZ92" s="42"/>
      <c r="CA92" s="47"/>
    </row>
    <row r="93" spans="2:79" ht="7.5" customHeight="1" x14ac:dyDescent="0.15">
      <c r="B93" s="6"/>
      <c r="C93" s="292"/>
      <c r="D93" s="293"/>
      <c r="E93" s="293"/>
      <c r="F93" s="293"/>
      <c r="G93" s="293"/>
      <c r="H93" s="293"/>
      <c r="I93" s="293"/>
      <c r="J93" s="293"/>
      <c r="K93" s="293"/>
      <c r="L93" s="293"/>
      <c r="M93" s="293"/>
      <c r="N93" s="293"/>
      <c r="O93" s="293"/>
      <c r="P93" s="293"/>
      <c r="Q93" s="293"/>
      <c r="R93" s="293"/>
      <c r="S93" s="293"/>
      <c r="T93" s="293"/>
      <c r="U93" s="293"/>
      <c r="V93" s="293"/>
      <c r="W93" s="294"/>
      <c r="X93" s="301"/>
      <c r="Y93" s="302"/>
      <c r="Z93" s="302"/>
      <c r="AA93" s="302"/>
      <c r="AB93" s="302"/>
      <c r="AC93" s="302"/>
      <c r="AD93" s="302"/>
      <c r="AE93" s="302"/>
      <c r="AF93" s="302"/>
      <c r="AG93" s="302"/>
      <c r="AH93" s="302"/>
      <c r="AI93" s="302"/>
      <c r="AJ93" s="302"/>
      <c r="AK93" s="302"/>
      <c r="AL93" s="302"/>
      <c r="AM93" s="302"/>
      <c r="AN93" s="302"/>
      <c r="AO93" s="302"/>
      <c r="AP93" s="303"/>
      <c r="AQ93" s="37"/>
      <c r="AR93" s="37"/>
      <c r="AS93" s="37"/>
      <c r="AT93" s="37"/>
      <c r="AU93" s="37"/>
      <c r="AV93" s="37"/>
      <c r="AW93" s="37"/>
      <c r="AX93" s="37"/>
      <c r="AY93" s="37"/>
      <c r="AZ93" s="37"/>
      <c r="BA93" s="37"/>
      <c r="BB93" s="37"/>
      <c r="BC93" s="37"/>
      <c r="BD93" s="37"/>
      <c r="BE93" s="37"/>
      <c r="BF93" s="37"/>
      <c r="BG93" s="37"/>
      <c r="BH93" s="37"/>
      <c r="BI93" s="37"/>
      <c r="BJ93" s="37"/>
      <c r="BK93" s="37"/>
      <c r="BL93" s="42"/>
      <c r="BM93" s="42"/>
      <c r="BN93" s="42"/>
      <c r="BO93" s="42"/>
      <c r="BP93" s="42"/>
      <c r="BQ93" s="42"/>
      <c r="BR93" s="42"/>
      <c r="BS93" s="42"/>
      <c r="BT93" s="42"/>
      <c r="BU93" s="42"/>
      <c r="BV93" s="42"/>
      <c r="BW93" s="42"/>
      <c r="BX93" s="42"/>
      <c r="BY93" s="42"/>
      <c r="BZ93" s="42"/>
      <c r="CA93" s="47"/>
    </row>
    <row r="94" spans="2:79" ht="7.5" customHeight="1" thickBot="1" x14ac:dyDescent="0.2">
      <c r="B94" s="6"/>
      <c r="C94" s="295"/>
      <c r="D94" s="296"/>
      <c r="E94" s="296"/>
      <c r="F94" s="296"/>
      <c r="G94" s="296"/>
      <c r="H94" s="296"/>
      <c r="I94" s="296"/>
      <c r="J94" s="296"/>
      <c r="K94" s="296"/>
      <c r="L94" s="296"/>
      <c r="M94" s="296"/>
      <c r="N94" s="296"/>
      <c r="O94" s="296"/>
      <c r="P94" s="296"/>
      <c r="Q94" s="296"/>
      <c r="R94" s="296"/>
      <c r="S94" s="296"/>
      <c r="T94" s="296"/>
      <c r="U94" s="296"/>
      <c r="V94" s="296"/>
      <c r="W94" s="297"/>
      <c r="X94" s="304"/>
      <c r="Y94" s="305"/>
      <c r="Z94" s="305"/>
      <c r="AA94" s="305"/>
      <c r="AB94" s="305"/>
      <c r="AC94" s="305"/>
      <c r="AD94" s="305"/>
      <c r="AE94" s="305"/>
      <c r="AF94" s="305"/>
      <c r="AG94" s="305"/>
      <c r="AH94" s="305"/>
      <c r="AI94" s="305"/>
      <c r="AJ94" s="305"/>
      <c r="AK94" s="305"/>
      <c r="AL94" s="305"/>
      <c r="AM94" s="305"/>
      <c r="AN94" s="305"/>
      <c r="AO94" s="305"/>
      <c r="AP94" s="306"/>
      <c r="AQ94" s="37"/>
      <c r="AR94" s="37"/>
      <c r="AS94" s="37"/>
      <c r="AT94" s="37"/>
      <c r="AU94" s="37"/>
      <c r="AV94" s="37"/>
      <c r="AW94" s="37"/>
      <c r="AX94" s="37"/>
      <c r="AY94" s="37"/>
      <c r="AZ94" s="37"/>
      <c r="BA94" s="37"/>
      <c r="BB94" s="37"/>
      <c r="BC94" s="37"/>
      <c r="BD94" s="37"/>
      <c r="BE94" s="37"/>
      <c r="BF94" s="37"/>
      <c r="BG94" s="37"/>
      <c r="BH94" s="37"/>
      <c r="BI94" s="37"/>
      <c r="BJ94" s="37"/>
      <c r="BK94" s="37"/>
      <c r="BL94" s="42"/>
      <c r="BM94" s="42"/>
      <c r="BN94" s="42"/>
      <c r="BO94" s="42"/>
      <c r="BP94" s="42"/>
      <c r="BQ94" s="42"/>
      <c r="BR94" s="42"/>
      <c r="BS94" s="42"/>
      <c r="BT94" s="42"/>
      <c r="BU94" s="42"/>
      <c r="BV94" s="42"/>
      <c r="BW94" s="42"/>
      <c r="BX94" s="42"/>
      <c r="BY94" s="42"/>
      <c r="BZ94" s="42"/>
      <c r="CA94" s="47"/>
    </row>
    <row r="95" spans="2:79" ht="7.5" customHeight="1" thickTop="1" x14ac:dyDescent="0.15">
      <c r="B95" s="15"/>
      <c r="C95" s="307" t="s">
        <v>14</v>
      </c>
      <c r="D95" s="307"/>
      <c r="E95" s="307"/>
      <c r="F95" s="307"/>
      <c r="G95" s="307"/>
      <c r="H95" s="307"/>
      <c r="I95" s="307"/>
      <c r="J95" s="307"/>
      <c r="K95" s="307"/>
      <c r="L95" s="307"/>
      <c r="M95" s="307"/>
      <c r="N95" s="307"/>
      <c r="O95" s="307"/>
      <c r="P95" s="307"/>
      <c r="Q95" s="307"/>
      <c r="R95" s="307"/>
      <c r="S95" s="307"/>
      <c r="T95" s="307"/>
      <c r="U95" s="307"/>
      <c r="V95" s="307"/>
      <c r="W95" s="307"/>
      <c r="X95" s="24"/>
      <c r="Y95" s="25"/>
      <c r="Z95" s="25"/>
      <c r="AA95" s="31"/>
      <c r="AB95" s="25"/>
      <c r="AC95" s="25"/>
      <c r="AD95" s="25"/>
      <c r="AE95" s="25"/>
      <c r="AF95" s="31"/>
      <c r="AG95" s="25"/>
      <c r="AH95" s="25"/>
      <c r="AI95" s="25"/>
      <c r="AJ95" s="25"/>
      <c r="AK95" s="25"/>
      <c r="AL95" s="27"/>
      <c r="AM95" s="25"/>
      <c r="AN95" s="25"/>
      <c r="AO95" s="25"/>
      <c r="AP95" s="25"/>
      <c r="AQ95" s="36"/>
      <c r="AR95" s="37"/>
      <c r="AS95" s="37"/>
      <c r="AT95" s="37"/>
      <c r="AU95" s="37"/>
      <c r="AV95" s="37"/>
      <c r="AW95" s="37"/>
      <c r="AX95" s="37"/>
      <c r="AY95" s="37"/>
      <c r="AZ95" s="37"/>
      <c r="BA95" s="37"/>
      <c r="BB95" s="37"/>
      <c r="BC95" s="37"/>
      <c r="BD95" s="37"/>
      <c r="BE95" s="37"/>
      <c r="BF95" s="37"/>
      <c r="BG95" s="37"/>
      <c r="BH95" s="37"/>
      <c r="BI95" s="37"/>
      <c r="BJ95" s="37"/>
      <c r="BK95" s="37"/>
      <c r="BL95" s="42"/>
      <c r="BM95" s="42"/>
      <c r="BN95" s="42"/>
      <c r="BO95" s="42"/>
      <c r="BP95" s="42"/>
      <c r="BQ95" s="42"/>
      <c r="BR95" s="42"/>
      <c r="BS95" s="42"/>
      <c r="BT95" s="42"/>
      <c r="BU95" s="42"/>
      <c r="BV95" s="42"/>
      <c r="BW95" s="42"/>
      <c r="BX95" s="42"/>
      <c r="BY95" s="42"/>
      <c r="BZ95" s="42"/>
      <c r="CA95" s="47"/>
    </row>
    <row r="96" spans="2:79" ht="7.5" customHeight="1" x14ac:dyDescent="0.15">
      <c r="B96" s="15"/>
      <c r="C96" s="307"/>
      <c r="D96" s="307"/>
      <c r="E96" s="307"/>
      <c r="F96" s="307"/>
      <c r="G96" s="307"/>
      <c r="H96" s="307"/>
      <c r="I96" s="307"/>
      <c r="J96" s="307"/>
      <c r="K96" s="307"/>
      <c r="L96" s="307"/>
      <c r="M96" s="307"/>
      <c r="N96" s="307"/>
      <c r="O96" s="307"/>
      <c r="P96" s="307"/>
      <c r="Q96" s="307"/>
      <c r="R96" s="307"/>
      <c r="S96" s="307"/>
      <c r="T96" s="307"/>
      <c r="U96" s="307"/>
      <c r="V96" s="307"/>
      <c r="W96" s="308"/>
      <c r="AA96" s="28"/>
      <c r="AF96" s="28"/>
      <c r="AK96" s="28"/>
      <c r="AP96" s="5"/>
      <c r="AQ96" s="38"/>
      <c r="AR96" s="37"/>
      <c r="AS96" s="37"/>
      <c r="AT96" s="37"/>
      <c r="AU96" s="37"/>
      <c r="AV96" s="37"/>
      <c r="AW96" s="37"/>
      <c r="AX96" s="37"/>
      <c r="AY96" s="37"/>
      <c r="AZ96" s="37"/>
      <c r="BA96" s="37"/>
      <c r="BB96" s="37"/>
      <c r="BC96" s="37"/>
      <c r="BD96" s="37"/>
      <c r="BE96" s="37"/>
      <c r="BF96" s="37"/>
      <c r="BG96" s="37"/>
      <c r="BH96" s="37"/>
      <c r="BI96" s="37"/>
      <c r="BJ96" s="37"/>
      <c r="BK96" s="37"/>
      <c r="BL96" s="42"/>
      <c r="BM96" s="42"/>
      <c r="BN96" s="42"/>
      <c r="BO96" s="42"/>
      <c r="BP96" s="42"/>
      <c r="BQ96" s="42"/>
      <c r="BR96" s="42"/>
      <c r="BS96" s="42"/>
      <c r="BT96" s="42"/>
      <c r="BU96" s="42"/>
      <c r="BV96" s="42"/>
      <c r="BW96" s="42"/>
      <c r="BX96" s="42"/>
      <c r="BY96" s="42"/>
      <c r="BZ96" s="42"/>
      <c r="CA96" s="47"/>
    </row>
    <row r="97" spans="2:84" ht="7.5" customHeight="1" x14ac:dyDescent="0.15">
      <c r="B97" s="15"/>
      <c r="C97" s="307"/>
      <c r="D97" s="307"/>
      <c r="E97" s="307"/>
      <c r="F97" s="307"/>
      <c r="G97" s="307"/>
      <c r="H97" s="307"/>
      <c r="I97" s="307"/>
      <c r="J97" s="307"/>
      <c r="K97" s="307"/>
      <c r="L97" s="307"/>
      <c r="M97" s="307"/>
      <c r="N97" s="307"/>
      <c r="O97" s="307"/>
      <c r="P97" s="307"/>
      <c r="Q97" s="307"/>
      <c r="R97" s="307"/>
      <c r="S97" s="307"/>
      <c r="T97" s="307"/>
      <c r="U97" s="307"/>
      <c r="V97" s="307"/>
      <c r="W97" s="308"/>
      <c r="AA97" s="28"/>
      <c r="AF97" s="28"/>
      <c r="AI97" s="5"/>
      <c r="AK97" s="28"/>
      <c r="AP97" s="5"/>
      <c r="AQ97" s="38"/>
      <c r="AR97" s="37"/>
      <c r="AS97" s="37"/>
      <c r="AT97" s="37"/>
      <c r="AU97" s="37"/>
      <c r="AV97" s="37"/>
      <c r="AW97" s="37"/>
      <c r="AX97" s="37"/>
      <c r="AY97" s="37"/>
      <c r="AZ97" s="37"/>
      <c r="BA97" s="37"/>
      <c r="BB97" s="37"/>
      <c r="BC97" s="37"/>
      <c r="BD97" s="37"/>
      <c r="BE97" s="37"/>
      <c r="BF97" s="37"/>
      <c r="BG97" s="37"/>
      <c r="BH97" s="37"/>
      <c r="BI97" s="37"/>
      <c r="BJ97" s="37"/>
      <c r="BK97" s="37"/>
      <c r="BL97" s="42"/>
      <c r="BM97" s="42"/>
      <c r="BN97" s="42"/>
      <c r="BO97" s="42"/>
      <c r="BP97" s="42"/>
      <c r="BQ97" s="42"/>
      <c r="BR97" s="42"/>
      <c r="BS97" s="42"/>
      <c r="BT97" s="42"/>
      <c r="BU97" s="42"/>
      <c r="BV97" s="42"/>
      <c r="BW97" s="42"/>
      <c r="BX97" s="42"/>
      <c r="BY97" s="42"/>
      <c r="BZ97" s="42"/>
      <c r="CA97" s="47"/>
    </row>
    <row r="98" spans="2:84" ht="7.5" customHeight="1" x14ac:dyDescent="0.15">
      <c r="B98" s="15"/>
      <c r="C98" s="309"/>
      <c r="D98" s="309"/>
      <c r="E98" s="309"/>
      <c r="F98" s="309"/>
      <c r="G98" s="309"/>
      <c r="H98" s="309"/>
      <c r="I98" s="309"/>
      <c r="J98" s="309"/>
      <c r="K98" s="309"/>
      <c r="L98" s="309"/>
      <c r="M98" s="309"/>
      <c r="N98" s="309"/>
      <c r="O98" s="309"/>
      <c r="P98" s="309"/>
      <c r="Q98" s="309"/>
      <c r="R98" s="309"/>
      <c r="S98" s="309"/>
      <c r="T98" s="309"/>
      <c r="U98" s="309"/>
      <c r="V98" s="309"/>
      <c r="W98" s="310"/>
      <c r="X98" s="8"/>
      <c r="Y98" s="8"/>
      <c r="Z98" s="8"/>
      <c r="AA98" s="29"/>
      <c r="AB98" s="8"/>
      <c r="AC98" s="8"/>
      <c r="AD98" s="8"/>
      <c r="AE98" s="8"/>
      <c r="AF98" s="29"/>
      <c r="AG98" s="8"/>
      <c r="AH98" s="8"/>
      <c r="AI98" s="8"/>
      <c r="AJ98" s="8"/>
      <c r="AK98" s="29"/>
      <c r="AL98" s="8"/>
      <c r="AM98" s="8"/>
      <c r="AN98" s="8"/>
      <c r="AO98" s="8"/>
      <c r="AP98" s="8"/>
      <c r="AQ98" s="38"/>
      <c r="AR98" s="37"/>
      <c r="AS98" s="37"/>
      <c r="AT98" s="37"/>
      <c r="AU98" s="37"/>
      <c r="AV98" s="37"/>
      <c r="AW98" s="37"/>
      <c r="AX98" s="37"/>
      <c r="AY98" s="37"/>
      <c r="AZ98" s="37"/>
      <c r="BA98" s="37"/>
      <c r="BB98" s="37"/>
      <c r="BC98" s="37"/>
      <c r="BD98" s="37"/>
      <c r="BE98" s="37"/>
      <c r="BF98" s="37"/>
      <c r="BG98" s="37"/>
      <c r="BH98" s="37"/>
      <c r="BI98" s="37"/>
      <c r="BJ98" s="37"/>
      <c r="BK98" s="37"/>
      <c r="BL98" s="42"/>
      <c r="BM98" s="42"/>
      <c r="BN98" s="42"/>
      <c r="BO98" s="42"/>
      <c r="BP98" s="42"/>
      <c r="BQ98" s="42"/>
      <c r="BR98" s="42"/>
      <c r="BS98" s="42"/>
      <c r="BT98" s="42"/>
      <c r="BU98" s="42"/>
      <c r="BV98" s="42"/>
      <c r="BW98" s="42"/>
      <c r="BX98" s="42"/>
      <c r="BY98" s="42"/>
      <c r="BZ98" s="42"/>
      <c r="CA98" s="47"/>
    </row>
    <row r="99" spans="2:84" ht="7.5" customHeight="1" x14ac:dyDescent="0.15">
      <c r="B99" s="15"/>
      <c r="C99" s="311" t="s">
        <v>15</v>
      </c>
      <c r="D99" s="311"/>
      <c r="E99" s="311"/>
      <c r="F99" s="311"/>
      <c r="G99" s="311"/>
      <c r="H99" s="311"/>
      <c r="I99" s="311"/>
      <c r="J99" s="311"/>
      <c r="K99" s="311"/>
      <c r="L99" s="311"/>
      <c r="M99" s="311"/>
      <c r="N99" s="311"/>
      <c r="O99" s="311"/>
      <c r="P99" s="311"/>
      <c r="Q99" s="311"/>
      <c r="R99" s="311"/>
      <c r="S99" s="311"/>
      <c r="T99" s="311"/>
      <c r="U99" s="311"/>
      <c r="V99" s="311"/>
      <c r="W99" s="312"/>
      <c r="AA99" s="28"/>
      <c r="AF99" s="28"/>
      <c r="AK99" s="28"/>
      <c r="AP99" s="5"/>
      <c r="AQ99" s="36"/>
      <c r="AR99" s="37"/>
      <c r="AS99" s="37"/>
      <c r="AT99" s="37"/>
      <c r="AU99" s="37"/>
      <c r="AV99" s="37"/>
      <c r="AW99" s="37"/>
      <c r="AX99" s="37"/>
      <c r="AY99" s="37"/>
      <c r="AZ99" s="37"/>
      <c r="BA99" s="37"/>
      <c r="BB99" s="37"/>
      <c r="BC99" s="37"/>
      <c r="BD99" s="37"/>
      <c r="BE99" s="37"/>
      <c r="BF99" s="37"/>
      <c r="BG99" s="37"/>
      <c r="BH99" s="37"/>
      <c r="BI99" s="37"/>
      <c r="BJ99" s="37"/>
      <c r="BK99" s="37"/>
      <c r="BL99" s="42">
        <f>SUM(BL79:CA98)</f>
        <v>2750000</v>
      </c>
      <c r="BM99" s="42"/>
      <c r="BN99" s="42"/>
      <c r="BO99" s="42"/>
      <c r="BP99" s="42"/>
      <c r="BQ99" s="42"/>
      <c r="BR99" s="42"/>
      <c r="BS99" s="42"/>
      <c r="BT99" s="42"/>
      <c r="BU99" s="42"/>
      <c r="BV99" s="42"/>
      <c r="BW99" s="42"/>
      <c r="BX99" s="42"/>
      <c r="BY99" s="42"/>
      <c r="BZ99" s="42"/>
      <c r="CA99" s="47"/>
    </row>
    <row r="100" spans="2:84" ht="7.5" customHeight="1" x14ac:dyDescent="0.15">
      <c r="B100" s="15"/>
      <c r="C100" s="307"/>
      <c r="D100" s="307"/>
      <c r="E100" s="307"/>
      <c r="F100" s="307"/>
      <c r="G100" s="307"/>
      <c r="H100" s="307"/>
      <c r="I100" s="307"/>
      <c r="J100" s="307"/>
      <c r="K100" s="307"/>
      <c r="L100" s="307"/>
      <c r="M100" s="307"/>
      <c r="N100" s="307"/>
      <c r="O100" s="307"/>
      <c r="P100" s="307"/>
      <c r="Q100" s="307"/>
      <c r="R100" s="307"/>
      <c r="S100" s="307"/>
      <c r="T100" s="307"/>
      <c r="U100" s="307"/>
      <c r="V100" s="307"/>
      <c r="W100" s="308"/>
      <c r="AA100" s="28"/>
      <c r="AF100" s="28"/>
      <c r="AK100" s="28"/>
      <c r="AP100" s="5"/>
      <c r="AQ100" s="38"/>
      <c r="AR100" s="37"/>
      <c r="AS100" s="37"/>
      <c r="AT100" s="37"/>
      <c r="AU100" s="37"/>
      <c r="AV100" s="37"/>
      <c r="AW100" s="37"/>
      <c r="AX100" s="37"/>
      <c r="AY100" s="37"/>
      <c r="AZ100" s="37"/>
      <c r="BA100" s="37"/>
      <c r="BB100" s="37"/>
      <c r="BC100" s="37"/>
      <c r="BD100" s="37"/>
      <c r="BE100" s="37"/>
      <c r="BF100" s="37"/>
      <c r="BG100" s="37"/>
      <c r="BH100" s="37"/>
      <c r="BI100" s="37"/>
      <c r="BJ100" s="37"/>
      <c r="BK100" s="37"/>
      <c r="BL100" s="42"/>
      <c r="BM100" s="42"/>
      <c r="BN100" s="42"/>
      <c r="BO100" s="42"/>
      <c r="BP100" s="42"/>
      <c r="BQ100" s="42"/>
      <c r="BR100" s="42"/>
      <c r="BS100" s="42"/>
      <c r="BT100" s="42"/>
      <c r="BU100" s="42"/>
      <c r="BV100" s="42"/>
      <c r="BW100" s="42"/>
      <c r="BX100" s="42"/>
      <c r="BY100" s="42"/>
      <c r="BZ100" s="42"/>
      <c r="CA100" s="47"/>
    </row>
    <row r="101" spans="2:84" ht="7.5" customHeight="1" x14ac:dyDescent="0.15">
      <c r="B101" s="15"/>
      <c r="C101" s="307"/>
      <c r="D101" s="307"/>
      <c r="E101" s="307"/>
      <c r="F101" s="307"/>
      <c r="G101" s="307"/>
      <c r="H101" s="307"/>
      <c r="I101" s="307"/>
      <c r="J101" s="307"/>
      <c r="K101" s="307"/>
      <c r="L101" s="307"/>
      <c r="M101" s="307"/>
      <c r="N101" s="307"/>
      <c r="O101" s="307"/>
      <c r="P101" s="307"/>
      <c r="Q101" s="307"/>
      <c r="R101" s="307"/>
      <c r="S101" s="307"/>
      <c r="T101" s="307"/>
      <c r="U101" s="307"/>
      <c r="V101" s="307"/>
      <c r="W101" s="308"/>
      <c r="AA101" s="28"/>
      <c r="AF101" s="28"/>
      <c r="AK101" s="28"/>
      <c r="AP101" s="5"/>
      <c r="AQ101" s="38"/>
      <c r="AR101" s="37"/>
      <c r="AS101" s="37"/>
      <c r="AT101" s="37"/>
      <c r="AU101" s="37"/>
      <c r="AV101" s="37"/>
      <c r="AW101" s="37"/>
      <c r="AX101" s="37"/>
      <c r="AY101" s="37"/>
      <c r="AZ101" s="37"/>
      <c r="BA101" s="37"/>
      <c r="BB101" s="37"/>
      <c r="BC101" s="37"/>
      <c r="BD101" s="37"/>
      <c r="BE101" s="37"/>
      <c r="BF101" s="37"/>
      <c r="BG101" s="37"/>
      <c r="BH101" s="37"/>
      <c r="BI101" s="37"/>
      <c r="BJ101" s="37"/>
      <c r="BK101" s="37"/>
      <c r="BL101" s="42"/>
      <c r="BM101" s="42"/>
      <c r="BN101" s="42"/>
      <c r="BO101" s="42"/>
      <c r="BP101" s="42"/>
      <c r="BQ101" s="42"/>
      <c r="BR101" s="42"/>
      <c r="BS101" s="42"/>
      <c r="BT101" s="42"/>
      <c r="BU101" s="42"/>
      <c r="BV101" s="42"/>
      <c r="BW101" s="42"/>
      <c r="BX101" s="42"/>
      <c r="BY101" s="42"/>
      <c r="BZ101" s="42"/>
      <c r="CA101" s="47"/>
      <c r="CB101" s="5"/>
      <c r="CD101" s="5"/>
      <c r="CE101" s="5"/>
      <c r="CF101" s="5"/>
    </row>
    <row r="102" spans="2:84" ht="7.5" customHeight="1" x14ac:dyDescent="0.15">
      <c r="B102" s="15"/>
      <c r="C102" s="309"/>
      <c r="D102" s="309"/>
      <c r="E102" s="309"/>
      <c r="F102" s="309"/>
      <c r="G102" s="309"/>
      <c r="H102" s="309"/>
      <c r="I102" s="309"/>
      <c r="J102" s="309"/>
      <c r="K102" s="309"/>
      <c r="L102" s="309"/>
      <c r="M102" s="309"/>
      <c r="N102" s="309"/>
      <c r="O102" s="309"/>
      <c r="P102" s="309"/>
      <c r="Q102" s="309"/>
      <c r="R102" s="309"/>
      <c r="S102" s="309"/>
      <c r="T102" s="309"/>
      <c r="U102" s="309"/>
      <c r="V102" s="309"/>
      <c r="W102" s="310"/>
      <c r="X102" s="8"/>
      <c r="Y102" s="8"/>
      <c r="Z102" s="8"/>
      <c r="AA102" s="29"/>
      <c r="AB102" s="8"/>
      <c r="AC102" s="8"/>
      <c r="AD102" s="8"/>
      <c r="AE102" s="8"/>
      <c r="AF102" s="29"/>
      <c r="AG102" s="8"/>
      <c r="AH102" s="8"/>
      <c r="AI102" s="8"/>
      <c r="AJ102" s="8"/>
      <c r="AK102" s="29"/>
      <c r="AL102" s="8"/>
      <c r="AM102" s="8"/>
      <c r="AN102" s="8"/>
      <c r="AO102" s="8"/>
      <c r="AP102" s="8"/>
      <c r="AQ102" s="44"/>
      <c r="AR102" s="45"/>
      <c r="AS102" s="45"/>
      <c r="AT102" s="45"/>
      <c r="AU102" s="45"/>
      <c r="AV102" s="45"/>
      <c r="AW102" s="45"/>
      <c r="AX102" s="45"/>
      <c r="AY102" s="45"/>
      <c r="AZ102" s="45"/>
      <c r="BA102" s="45"/>
      <c r="BB102" s="45"/>
      <c r="BC102" s="45"/>
      <c r="BD102" s="45"/>
      <c r="BE102" s="45"/>
      <c r="BF102" s="45"/>
      <c r="BG102" s="45"/>
      <c r="BH102" s="45"/>
      <c r="BI102" s="45"/>
      <c r="BJ102" s="45"/>
      <c r="BK102" s="45"/>
      <c r="BL102" s="43"/>
      <c r="BM102" s="43"/>
      <c r="BN102" s="43"/>
      <c r="BO102" s="43"/>
      <c r="BP102" s="43"/>
      <c r="BQ102" s="43"/>
      <c r="BR102" s="43"/>
      <c r="BS102" s="43"/>
      <c r="BT102" s="43"/>
      <c r="BU102" s="43"/>
      <c r="BV102" s="43"/>
      <c r="BW102" s="43"/>
      <c r="BX102" s="43"/>
      <c r="BY102" s="43"/>
      <c r="BZ102" s="43"/>
      <c r="CA102" s="48"/>
    </row>
    <row r="103" spans="2:84" ht="7.5" customHeight="1" x14ac:dyDescent="0.15">
      <c r="B103" s="15"/>
      <c r="C103" s="311" t="s">
        <v>16</v>
      </c>
      <c r="D103" s="311"/>
      <c r="E103" s="311"/>
      <c r="F103" s="311"/>
      <c r="G103" s="311"/>
      <c r="H103" s="311"/>
      <c r="I103" s="311"/>
      <c r="J103" s="311"/>
      <c r="K103" s="311"/>
      <c r="L103" s="311"/>
      <c r="M103" s="311"/>
      <c r="N103" s="311"/>
      <c r="O103" s="311"/>
      <c r="P103" s="311"/>
      <c r="Q103" s="311"/>
      <c r="R103" s="311"/>
      <c r="S103" s="311"/>
      <c r="T103" s="311"/>
      <c r="U103" s="311"/>
      <c r="V103" s="311"/>
      <c r="W103" s="312"/>
      <c r="AA103" s="30"/>
      <c r="AF103" s="30"/>
      <c r="AK103" s="30"/>
      <c r="AP103" s="6"/>
      <c r="AQ103" s="4"/>
      <c r="BL103" s="5"/>
      <c r="BM103" s="5"/>
      <c r="CA103" s="15"/>
    </row>
    <row r="104" spans="2:84" ht="7.5" customHeight="1" x14ac:dyDescent="0.15">
      <c r="B104" s="15"/>
      <c r="C104" s="307"/>
      <c r="D104" s="307"/>
      <c r="E104" s="307"/>
      <c r="F104" s="307"/>
      <c r="G104" s="307"/>
      <c r="H104" s="307"/>
      <c r="I104" s="307"/>
      <c r="J104" s="307"/>
      <c r="K104" s="307"/>
      <c r="L104" s="307"/>
      <c r="M104" s="307"/>
      <c r="N104" s="307"/>
      <c r="O104" s="307"/>
      <c r="P104" s="307"/>
      <c r="Q104" s="307"/>
      <c r="R104" s="307"/>
      <c r="S104" s="307"/>
      <c r="T104" s="307"/>
      <c r="U104" s="307"/>
      <c r="V104" s="307"/>
      <c r="W104" s="308"/>
      <c r="AA104" s="28"/>
      <c r="AF104" s="28"/>
      <c r="AK104" s="28"/>
      <c r="AP104" s="6"/>
      <c r="AQ104" s="4"/>
      <c r="AR104" s="313" t="s">
        <v>21</v>
      </c>
      <c r="AS104" s="314"/>
      <c r="AT104" s="314"/>
      <c r="AU104" s="314"/>
      <c r="AV104" s="314"/>
      <c r="BA104" s="313" t="s">
        <v>22</v>
      </c>
      <c r="BB104" s="314"/>
      <c r="BC104" s="314"/>
      <c r="BD104" s="314"/>
      <c r="BE104" s="314"/>
      <c r="BF104" s="314"/>
      <c r="BJ104" s="313" t="s">
        <v>23</v>
      </c>
      <c r="BK104" s="313"/>
      <c r="BL104" s="313"/>
      <c r="BM104" s="313"/>
      <c r="BN104" s="313"/>
      <c r="BO104" s="313"/>
      <c r="BP104" s="12"/>
      <c r="BS104" s="313" t="s">
        <v>24</v>
      </c>
      <c r="BT104" s="313"/>
      <c r="BU104" s="313"/>
      <c r="BV104" s="313"/>
      <c r="BW104" s="313"/>
      <c r="BX104" s="313"/>
      <c r="CA104" s="15"/>
    </row>
    <row r="105" spans="2:84" ht="7.5" customHeight="1" x14ac:dyDescent="0.15">
      <c r="B105" s="15"/>
      <c r="C105" s="307"/>
      <c r="D105" s="307"/>
      <c r="E105" s="307"/>
      <c r="F105" s="307"/>
      <c r="G105" s="307"/>
      <c r="H105" s="307"/>
      <c r="I105" s="307"/>
      <c r="J105" s="307"/>
      <c r="K105" s="307"/>
      <c r="L105" s="307"/>
      <c r="M105" s="307"/>
      <c r="N105" s="307"/>
      <c r="O105" s="307"/>
      <c r="P105" s="307"/>
      <c r="Q105" s="307"/>
      <c r="R105" s="307"/>
      <c r="S105" s="307"/>
      <c r="T105" s="307"/>
      <c r="U105" s="307"/>
      <c r="V105" s="307"/>
      <c r="W105" s="308"/>
      <c r="AA105" s="28"/>
      <c r="AF105" s="28"/>
      <c r="AK105" s="28"/>
      <c r="AP105" s="6"/>
      <c r="AQ105" s="4"/>
      <c r="AR105" s="314"/>
      <c r="AS105" s="314"/>
      <c r="AT105" s="314"/>
      <c r="AU105" s="314"/>
      <c r="AV105" s="314"/>
      <c r="BA105" s="314"/>
      <c r="BB105" s="314"/>
      <c r="BC105" s="314"/>
      <c r="BD105" s="314"/>
      <c r="BE105" s="314"/>
      <c r="BF105" s="314"/>
      <c r="BJ105" s="313"/>
      <c r="BK105" s="313"/>
      <c r="BL105" s="313"/>
      <c r="BM105" s="313"/>
      <c r="BN105" s="313"/>
      <c r="BO105" s="313"/>
      <c r="BP105" s="12"/>
      <c r="BS105" s="313"/>
      <c r="BT105" s="313"/>
      <c r="BU105" s="313"/>
      <c r="BV105" s="313"/>
      <c r="BW105" s="313"/>
      <c r="BX105" s="313"/>
      <c r="CA105" s="15"/>
    </row>
    <row r="106" spans="2:84" ht="7.5" customHeight="1" x14ac:dyDescent="0.15">
      <c r="B106" s="15"/>
      <c r="C106" s="309"/>
      <c r="D106" s="309"/>
      <c r="E106" s="309"/>
      <c r="F106" s="309"/>
      <c r="G106" s="309"/>
      <c r="H106" s="309"/>
      <c r="I106" s="309"/>
      <c r="J106" s="309"/>
      <c r="K106" s="309"/>
      <c r="L106" s="309"/>
      <c r="M106" s="309"/>
      <c r="N106" s="309"/>
      <c r="O106" s="309"/>
      <c r="P106" s="309"/>
      <c r="Q106" s="309"/>
      <c r="R106" s="309"/>
      <c r="S106" s="309"/>
      <c r="T106" s="309"/>
      <c r="U106" s="309"/>
      <c r="V106" s="309"/>
      <c r="W106" s="310"/>
      <c r="X106" s="8"/>
      <c r="Y106" s="8"/>
      <c r="Z106" s="8"/>
      <c r="AA106" s="29"/>
      <c r="AB106" s="8"/>
      <c r="AC106" s="8"/>
      <c r="AD106" s="8"/>
      <c r="AE106" s="8"/>
      <c r="AF106" s="29"/>
      <c r="AG106" s="8"/>
      <c r="AH106" s="8"/>
      <c r="AI106" s="8"/>
      <c r="AJ106" s="8"/>
      <c r="AK106" s="29"/>
      <c r="AL106" s="8"/>
      <c r="AM106" s="8"/>
      <c r="AN106" s="8"/>
      <c r="AO106" s="8"/>
      <c r="AP106" s="9"/>
      <c r="AQ106" s="7"/>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18"/>
    </row>
    <row r="107" spans="2:84" ht="7.5" customHeight="1" x14ac:dyDescent="0.15">
      <c r="B107" s="15"/>
      <c r="C107" s="329" t="s">
        <v>6</v>
      </c>
      <c r="D107" s="330"/>
      <c r="E107" s="330"/>
      <c r="F107" s="330"/>
      <c r="G107" s="330"/>
      <c r="H107" s="330"/>
      <c r="I107" s="330"/>
      <c r="J107" s="330"/>
      <c r="K107" s="330"/>
      <c r="L107" s="330"/>
      <c r="X107" s="333" t="s">
        <v>45</v>
      </c>
      <c r="Y107" s="334"/>
      <c r="Z107" s="334"/>
      <c r="AA107" s="334"/>
      <c r="AB107" s="334"/>
      <c r="AC107" s="334"/>
      <c r="AD107" s="69"/>
      <c r="AE107" s="68"/>
      <c r="AF107" s="2"/>
      <c r="AH107" s="20"/>
      <c r="AI107" s="20"/>
      <c r="AJ107" s="20"/>
      <c r="AK107" s="20"/>
      <c r="AL107" s="66"/>
      <c r="AM107" s="20"/>
      <c r="AN107" s="20"/>
      <c r="AO107" s="20"/>
      <c r="AP107" s="20"/>
      <c r="AR107" s="2"/>
      <c r="AS107" s="1"/>
      <c r="AT107" s="2"/>
      <c r="AU107" s="2"/>
      <c r="AV107" s="2"/>
      <c r="AX107" s="2"/>
      <c r="AY107" s="2"/>
      <c r="AZ107" s="1"/>
      <c r="BA107" s="2"/>
      <c r="BB107" s="2"/>
      <c r="BC107" s="2"/>
      <c r="BD107" s="2"/>
      <c r="BE107" s="2"/>
      <c r="BF107" s="2"/>
      <c r="BG107" s="1"/>
      <c r="BH107" s="2"/>
      <c r="BJ107" s="2"/>
      <c r="BK107" s="2"/>
      <c r="BL107" s="2"/>
      <c r="BM107" s="2"/>
      <c r="BN107" s="1"/>
      <c r="BQ107" s="2"/>
      <c r="BR107" s="2"/>
      <c r="BS107" s="2"/>
      <c r="BT107" s="32"/>
      <c r="BU107" s="72"/>
      <c r="BV107" s="32"/>
      <c r="BW107" s="32"/>
      <c r="BX107" s="32"/>
      <c r="BY107" s="32"/>
      <c r="BZ107" s="32"/>
      <c r="CA107" s="33"/>
    </row>
    <row r="108" spans="2:84" ht="7.5" customHeight="1" x14ac:dyDescent="0.15">
      <c r="B108" s="15"/>
      <c r="C108" s="331"/>
      <c r="D108" s="332"/>
      <c r="E108" s="332"/>
      <c r="F108" s="332"/>
      <c r="G108" s="332"/>
      <c r="H108" s="332"/>
      <c r="I108" s="332"/>
      <c r="J108" s="332"/>
      <c r="K108" s="332"/>
      <c r="L108" s="332"/>
      <c r="X108" s="335"/>
      <c r="Y108" s="336"/>
      <c r="Z108" s="336"/>
      <c r="AA108" s="336"/>
      <c r="AB108" s="336"/>
      <c r="AC108" s="336"/>
      <c r="AD108" s="71"/>
      <c r="AE108" s="70"/>
      <c r="AF108" s="5"/>
      <c r="AH108" s="21"/>
      <c r="AI108" s="21"/>
      <c r="AJ108" s="21"/>
      <c r="AK108" s="21"/>
      <c r="AL108" s="67"/>
      <c r="AM108" s="21"/>
      <c r="AN108" s="21"/>
      <c r="AO108" s="21"/>
      <c r="AP108" s="21"/>
      <c r="AQ108" s="5"/>
      <c r="AR108" s="5"/>
      <c r="AS108" s="4"/>
      <c r="AT108" s="5"/>
      <c r="AU108" s="5"/>
      <c r="AV108" s="5"/>
      <c r="AX108" s="5"/>
      <c r="AY108" s="5"/>
      <c r="AZ108" s="4"/>
      <c r="BB108" s="5"/>
      <c r="BC108" s="5"/>
      <c r="BD108" s="5"/>
      <c r="BE108" s="5"/>
      <c r="BF108" s="5"/>
      <c r="BG108" s="4"/>
      <c r="BH108" s="5"/>
      <c r="BJ108" s="5"/>
      <c r="BK108" s="5"/>
      <c r="BL108" s="5"/>
      <c r="BM108" s="5"/>
      <c r="BN108" s="4"/>
      <c r="BQ108" s="5"/>
      <c r="BR108" s="21"/>
      <c r="BS108" s="21"/>
      <c r="BT108" s="34"/>
      <c r="BU108" s="73"/>
      <c r="BV108" s="34"/>
      <c r="BW108" s="34"/>
      <c r="BX108" s="34"/>
      <c r="BY108" s="34"/>
      <c r="BZ108" s="34"/>
      <c r="CA108" s="35"/>
    </row>
    <row r="109" spans="2:84" ht="7.5" customHeight="1" x14ac:dyDescent="0.15">
      <c r="B109" s="15"/>
      <c r="X109" s="4"/>
      <c r="AC109" s="5"/>
      <c r="AD109" s="5"/>
      <c r="AE109" s="4"/>
      <c r="AF109" s="5"/>
      <c r="AG109" s="5"/>
      <c r="AJ109" s="5"/>
      <c r="AK109" s="5"/>
      <c r="AL109" s="4"/>
      <c r="AM109" s="5"/>
      <c r="AN109" s="5"/>
      <c r="AP109" s="5"/>
      <c r="AQ109" s="5"/>
      <c r="AR109" s="5"/>
      <c r="AS109" s="4"/>
      <c r="AT109" s="5"/>
      <c r="AU109" s="5"/>
      <c r="AV109" s="5"/>
      <c r="AX109" s="5"/>
      <c r="AY109" s="5"/>
      <c r="AZ109" s="4"/>
      <c r="BB109" s="5"/>
      <c r="BC109" s="5"/>
      <c r="BD109" s="5"/>
      <c r="BE109" s="5"/>
      <c r="BF109" s="5"/>
      <c r="BG109" s="4"/>
      <c r="BH109" s="5"/>
      <c r="BJ109" s="5"/>
      <c r="BK109" s="5"/>
      <c r="BL109" s="5"/>
      <c r="BM109" s="5"/>
      <c r="BN109" s="4"/>
      <c r="BQ109" s="5"/>
      <c r="BR109" s="21"/>
      <c r="BS109" s="21"/>
      <c r="BT109" s="21"/>
      <c r="BU109" s="67"/>
      <c r="BV109" s="21"/>
      <c r="BW109" s="21"/>
      <c r="BX109" s="21"/>
      <c r="BY109" s="21"/>
      <c r="BZ109" s="21"/>
      <c r="CA109" s="22"/>
    </row>
    <row r="110" spans="2:84" ht="7.5" customHeight="1" x14ac:dyDescent="0.15">
      <c r="B110" s="15"/>
      <c r="X110" s="4"/>
      <c r="AC110" s="5"/>
      <c r="AD110" s="5"/>
      <c r="AE110" s="4"/>
      <c r="AF110" s="5"/>
      <c r="AG110" s="5"/>
      <c r="AJ110" s="5"/>
      <c r="AK110" s="5"/>
      <c r="AL110" s="4"/>
      <c r="AM110" s="5"/>
      <c r="AN110" s="5"/>
      <c r="AO110" s="5"/>
      <c r="AP110" s="5"/>
      <c r="AQ110" s="5"/>
      <c r="AR110" s="5"/>
      <c r="AS110" s="4"/>
      <c r="AT110" s="5"/>
      <c r="AU110" s="5"/>
      <c r="AV110" s="5"/>
      <c r="AX110" s="5"/>
      <c r="AY110" s="5"/>
      <c r="AZ110" s="4"/>
      <c r="BB110" s="5"/>
      <c r="BC110" s="5"/>
      <c r="BD110" s="5"/>
      <c r="BE110" s="5"/>
      <c r="BF110" s="5"/>
      <c r="BG110" s="4"/>
      <c r="BH110" s="5"/>
      <c r="BJ110" s="5"/>
      <c r="BK110" s="5"/>
      <c r="BL110" s="5"/>
      <c r="BM110" s="5"/>
      <c r="BN110" s="4"/>
      <c r="BQ110" s="5"/>
      <c r="BR110" s="5"/>
      <c r="BS110" s="5"/>
      <c r="BT110" s="5"/>
      <c r="BU110" s="4"/>
      <c r="CA110" s="15"/>
    </row>
    <row r="111" spans="2:84" ht="7.5" customHeight="1" x14ac:dyDescent="0.15">
      <c r="B111" s="15"/>
      <c r="X111" s="4"/>
      <c r="AC111" s="5"/>
      <c r="AD111" s="5"/>
      <c r="AE111" s="4"/>
      <c r="AF111" s="5"/>
      <c r="AG111" s="5"/>
      <c r="AI111" s="5"/>
      <c r="AJ111" s="5"/>
      <c r="AK111" s="5"/>
      <c r="AL111" s="4"/>
      <c r="AM111" s="5"/>
      <c r="AN111" s="5"/>
      <c r="AP111" s="5"/>
      <c r="AQ111" s="5"/>
      <c r="AR111" s="5"/>
      <c r="AS111" s="4"/>
      <c r="AT111" s="5"/>
      <c r="AU111" s="5"/>
      <c r="AV111" s="5"/>
      <c r="AX111" s="5"/>
      <c r="AY111" s="5"/>
      <c r="AZ111" s="4"/>
      <c r="BB111" s="5"/>
      <c r="BC111" s="5"/>
      <c r="BD111" s="5"/>
      <c r="BE111" s="5"/>
      <c r="BF111" s="5"/>
      <c r="BG111" s="4"/>
      <c r="BH111" s="5"/>
      <c r="BJ111" s="5"/>
      <c r="BK111" s="5"/>
      <c r="BL111" s="5"/>
      <c r="BM111" s="5"/>
      <c r="BN111" s="4"/>
      <c r="BQ111" s="5"/>
      <c r="BR111" s="5"/>
      <c r="BS111" s="5"/>
      <c r="BT111" s="5"/>
      <c r="BU111" s="4"/>
      <c r="CA111" s="15"/>
    </row>
    <row r="112" spans="2:84" ht="7.5" customHeight="1" x14ac:dyDescent="0.15">
      <c r="B112" s="15"/>
      <c r="X112" s="4"/>
      <c r="AC112" s="5"/>
      <c r="AD112" s="5"/>
      <c r="AE112" s="4"/>
      <c r="AF112" s="5"/>
      <c r="AG112" s="5"/>
      <c r="AJ112" s="5"/>
      <c r="AK112" s="5"/>
      <c r="AL112" s="4"/>
      <c r="AM112" s="5"/>
      <c r="AN112" s="5"/>
      <c r="AP112" s="5"/>
      <c r="AQ112" s="5"/>
      <c r="AR112" s="5"/>
      <c r="AS112" s="4"/>
      <c r="AT112" s="5"/>
      <c r="AU112" s="5"/>
      <c r="AV112" s="5"/>
      <c r="AX112" s="5"/>
      <c r="AY112" s="5"/>
      <c r="AZ112" s="4"/>
      <c r="BB112" s="5"/>
      <c r="BC112" s="5"/>
      <c r="BD112" s="5"/>
      <c r="BE112" s="5"/>
      <c r="BF112" s="5"/>
      <c r="BG112" s="4"/>
      <c r="BH112" s="5"/>
      <c r="BJ112" s="5"/>
      <c r="BK112" s="5"/>
      <c r="BL112" s="5"/>
      <c r="BM112" s="5"/>
      <c r="BN112" s="4"/>
      <c r="BQ112" s="5"/>
      <c r="BR112" s="5"/>
      <c r="BS112" s="5"/>
      <c r="BT112" s="5"/>
      <c r="BU112" s="4"/>
      <c r="CA112" s="15"/>
    </row>
    <row r="113" spans="2:98" ht="7.5" customHeight="1" x14ac:dyDescent="0.15">
      <c r="B113" s="15"/>
      <c r="X113" s="4"/>
      <c r="AC113" s="5"/>
      <c r="AD113" s="5"/>
      <c r="AE113" s="4"/>
      <c r="AF113" s="5"/>
      <c r="AG113" s="5"/>
      <c r="AJ113" s="5"/>
      <c r="AK113" s="5"/>
      <c r="AL113" s="4"/>
      <c r="AM113" s="5"/>
      <c r="AN113" s="5"/>
      <c r="AP113" s="5"/>
      <c r="AQ113" s="5"/>
      <c r="AR113" s="5"/>
      <c r="AS113" s="4"/>
      <c r="AT113" s="5"/>
      <c r="AU113" s="5"/>
      <c r="AV113" s="5"/>
      <c r="AX113" s="5"/>
      <c r="AY113" s="5"/>
      <c r="AZ113" s="4"/>
      <c r="BB113" s="5"/>
      <c r="BC113" s="5"/>
      <c r="BD113" s="5"/>
      <c r="BE113" s="5"/>
      <c r="BF113" s="5"/>
      <c r="BG113" s="4"/>
      <c r="BH113" s="5"/>
      <c r="BJ113" s="5"/>
      <c r="BK113" s="5"/>
      <c r="BL113" s="5"/>
      <c r="BM113" s="5"/>
      <c r="BN113" s="4"/>
      <c r="BQ113" s="5"/>
      <c r="BR113" s="5"/>
      <c r="BS113" s="5"/>
      <c r="BT113" s="5"/>
      <c r="BU113" s="4"/>
      <c r="CA113" s="15"/>
    </row>
    <row r="114" spans="2:98" ht="7.5" customHeight="1" thickBot="1" x14ac:dyDescent="0.2">
      <c r="B114" s="15"/>
      <c r="C114" s="16"/>
      <c r="D114" s="14"/>
      <c r="E114" s="14"/>
      <c r="F114" s="14"/>
      <c r="G114" s="14"/>
      <c r="H114" s="14"/>
      <c r="I114" s="14"/>
      <c r="J114" s="14"/>
      <c r="K114" s="14"/>
      <c r="L114" s="14"/>
      <c r="M114" s="14"/>
      <c r="N114" s="14"/>
      <c r="O114" s="14"/>
      <c r="P114" s="14"/>
      <c r="Q114" s="14"/>
      <c r="R114" s="14"/>
      <c r="S114" s="14"/>
      <c r="T114" s="14"/>
      <c r="U114" s="14"/>
      <c r="V114" s="14"/>
      <c r="W114" s="14"/>
      <c r="X114" s="13"/>
      <c r="Y114" s="14"/>
      <c r="Z114" s="14"/>
      <c r="AA114" s="14"/>
      <c r="AB114" s="14"/>
      <c r="AC114" s="14"/>
      <c r="AD114" s="14"/>
      <c r="AE114" s="13"/>
      <c r="AF114" s="14"/>
      <c r="AG114" s="14"/>
      <c r="AH114" s="14"/>
      <c r="AI114" s="14"/>
      <c r="AJ114" s="14"/>
      <c r="AK114" s="14"/>
      <c r="AL114" s="13"/>
      <c r="AM114" s="14"/>
      <c r="AN114" s="14"/>
      <c r="AO114" s="14"/>
      <c r="AP114" s="14"/>
      <c r="AQ114" s="14"/>
      <c r="AR114" s="14"/>
      <c r="AS114" s="13"/>
      <c r="AT114" s="14"/>
      <c r="AU114" s="14"/>
      <c r="AV114" s="14"/>
      <c r="AW114" s="14"/>
      <c r="AX114" s="14"/>
      <c r="AY114" s="14"/>
      <c r="AZ114" s="7"/>
      <c r="BA114" s="8"/>
      <c r="BB114" s="8"/>
      <c r="BC114" s="8"/>
      <c r="BD114" s="8"/>
      <c r="BE114" s="8"/>
      <c r="BF114" s="8"/>
      <c r="BG114" s="7"/>
      <c r="BH114" s="8"/>
      <c r="BI114" s="8"/>
      <c r="BJ114" s="8"/>
      <c r="BK114" s="8"/>
      <c r="BL114" s="8"/>
      <c r="BM114" s="8"/>
      <c r="BN114" s="7"/>
      <c r="BO114" s="8"/>
      <c r="BP114" s="8"/>
      <c r="BQ114" s="8"/>
      <c r="BR114" s="8"/>
      <c r="BS114" s="8"/>
      <c r="BT114" s="8"/>
      <c r="BU114" s="7"/>
      <c r="BV114" s="8"/>
      <c r="BW114" s="8"/>
      <c r="BX114" s="8"/>
      <c r="BY114" s="8"/>
      <c r="BZ114" s="8"/>
      <c r="CA114" s="18"/>
    </row>
    <row r="115" spans="2:98" ht="7.5" customHeight="1" thickTop="1" x14ac:dyDescent="0.15">
      <c r="C115" s="337" t="s">
        <v>18</v>
      </c>
      <c r="D115" s="338"/>
      <c r="E115" s="338"/>
      <c r="F115" s="338"/>
      <c r="G115" s="338"/>
      <c r="H115" s="338"/>
      <c r="I115" s="338"/>
      <c r="J115" s="338"/>
      <c r="K115" s="338"/>
      <c r="L115" s="293" t="s">
        <v>19</v>
      </c>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Y115" s="15"/>
      <c r="AZ115" s="339" t="s">
        <v>17</v>
      </c>
      <c r="BA115" s="339"/>
      <c r="BB115" s="339"/>
      <c r="BC115" s="339"/>
      <c r="BD115" s="339"/>
      <c r="BE115" s="339"/>
      <c r="BF115" s="339"/>
      <c r="BG115" s="339"/>
      <c r="BH115" s="339"/>
      <c r="BI115" s="5"/>
      <c r="BJ115" s="5"/>
      <c r="BK115" s="5"/>
      <c r="BL115" s="5"/>
      <c r="BM115" s="5"/>
      <c r="BN115" s="5"/>
      <c r="BO115" s="5"/>
      <c r="BP115" s="5"/>
      <c r="BQ115" s="5"/>
      <c r="BR115" s="5"/>
      <c r="BS115" s="5"/>
      <c r="BT115" s="5"/>
      <c r="BU115" s="5"/>
      <c r="BV115" s="5"/>
      <c r="BW115" s="5"/>
      <c r="BX115" s="5"/>
      <c r="BY115" s="5"/>
      <c r="BZ115" s="5"/>
      <c r="CA115" s="15"/>
    </row>
    <row r="116" spans="2:98" ht="7.5" customHeight="1" x14ac:dyDescent="0.15">
      <c r="C116" s="338"/>
      <c r="D116" s="338"/>
      <c r="E116" s="338"/>
      <c r="F116" s="338"/>
      <c r="G116" s="338"/>
      <c r="H116" s="338"/>
      <c r="I116" s="338"/>
      <c r="J116" s="338"/>
      <c r="K116" s="338"/>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Y116" s="15"/>
      <c r="AZ116" s="339"/>
      <c r="BA116" s="339"/>
      <c r="BB116" s="339"/>
      <c r="BC116" s="339"/>
      <c r="BD116" s="339"/>
      <c r="BE116" s="339"/>
      <c r="BF116" s="339"/>
      <c r="BG116" s="339"/>
      <c r="BH116" s="339"/>
      <c r="BI116" s="5"/>
      <c r="BJ116" s="5"/>
      <c r="BK116" s="5"/>
      <c r="BL116" s="5"/>
      <c r="BM116" s="5"/>
      <c r="BN116" s="5"/>
      <c r="BO116" s="5"/>
      <c r="BP116" s="5"/>
      <c r="BQ116" s="5"/>
      <c r="BR116" s="5"/>
      <c r="BS116" s="5"/>
      <c r="BT116" s="5"/>
      <c r="BU116" s="5"/>
      <c r="BV116" s="5"/>
      <c r="BW116" s="5"/>
      <c r="BX116" s="5"/>
      <c r="BY116" s="5"/>
      <c r="BZ116" s="5"/>
      <c r="CA116" s="15"/>
      <c r="CG116" s="5"/>
      <c r="CH116" s="5"/>
      <c r="CI116" s="5"/>
      <c r="CJ116" s="5"/>
      <c r="CK116" s="5"/>
      <c r="CL116" s="5"/>
      <c r="CM116" s="5"/>
      <c r="CN116" s="5"/>
      <c r="CO116" s="5"/>
      <c r="CP116" s="5"/>
      <c r="CQ116" s="5"/>
      <c r="CR116" s="5"/>
      <c r="CS116" s="5"/>
      <c r="CT116" s="5"/>
    </row>
    <row r="117" spans="2:98" ht="7.5" customHeight="1" x14ac:dyDescent="0.15">
      <c r="L117" s="293" t="s">
        <v>20</v>
      </c>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5"/>
      <c r="AR117" s="5"/>
      <c r="AS117" s="5"/>
      <c r="AY117" s="1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15"/>
    </row>
    <row r="118" spans="2:98" ht="7.5" customHeight="1" thickBot="1" x14ac:dyDescent="0.2">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Y118" s="15"/>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7"/>
      <c r="CB118" s="5"/>
      <c r="CC118" s="5"/>
      <c r="CD118" s="5"/>
      <c r="CE118" s="5"/>
      <c r="CF118" s="5"/>
      <c r="CG118" s="5"/>
      <c r="CH118" s="5"/>
      <c r="CI118" s="5"/>
      <c r="CJ118" s="5"/>
      <c r="CK118" s="5"/>
      <c r="CL118" s="5"/>
      <c r="CM118" s="5"/>
      <c r="CN118" s="5"/>
      <c r="CO118" s="5"/>
      <c r="CP118" s="5"/>
      <c r="CQ118" s="5"/>
    </row>
    <row r="119" spans="2:98" ht="7.5" customHeight="1" thickTop="1" x14ac:dyDescent="0.15">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row>
    <row r="120" spans="2:98" ht="7.5" customHeight="1" x14ac:dyDescent="0.15">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c r="AP120" s="78"/>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row>
    <row r="121" spans="2:98" ht="7.5" customHeight="1" x14ac:dyDescent="0.15">
      <c r="CB121" s="5"/>
      <c r="CC121" s="5"/>
      <c r="CD121" s="5"/>
      <c r="CE121" s="5"/>
      <c r="CF121" s="5"/>
    </row>
  </sheetData>
  <sheetProtection algorithmName="SHA-512" hashValue="rX++Izyp8kyMNc/gQI6OMDDO0JHFIe4JQ18B0Fxz6liXQnF7ma25SSsuHA7sMeIQYUUTYpA6xwPvyU3HGdJctw==" saltValue="HAaXEls5gU3R3uYRIvNJzg==" spinCount="100000" sheet="1" objects="1" scenarios="1"/>
  <mergeCells count="124">
    <mergeCell ref="L117:AP118"/>
    <mergeCell ref="BA104:BF105"/>
    <mergeCell ref="BJ104:BO105"/>
    <mergeCell ref="BS104:BX105"/>
    <mergeCell ref="C107:L108"/>
    <mergeCell ref="X107:AC108"/>
    <mergeCell ref="C115:K116"/>
    <mergeCell ref="L115:AP116"/>
    <mergeCell ref="AZ115:BH116"/>
    <mergeCell ref="C91:W94"/>
    <mergeCell ref="X91:AP94"/>
    <mergeCell ref="C95:W98"/>
    <mergeCell ref="C99:W102"/>
    <mergeCell ref="C103:W106"/>
    <mergeCell ref="AR104:AV105"/>
    <mergeCell ref="C79:W82"/>
    <mergeCell ref="X79:AP82"/>
    <mergeCell ref="AQ79:AZ81"/>
    <mergeCell ref="C83:W84"/>
    <mergeCell ref="X83:AP86"/>
    <mergeCell ref="C87:W88"/>
    <mergeCell ref="X87:AP90"/>
    <mergeCell ref="C71:W73"/>
    <mergeCell ref="X71:AP73"/>
    <mergeCell ref="AQ71:BH73"/>
    <mergeCell ref="BI71:CA73"/>
    <mergeCell ref="C74:AP76"/>
    <mergeCell ref="AQ74:CA76"/>
    <mergeCell ref="C65:W67"/>
    <mergeCell ref="X65:AP67"/>
    <mergeCell ref="AQ65:BH67"/>
    <mergeCell ref="BI65:CA67"/>
    <mergeCell ref="C68:W70"/>
    <mergeCell ref="X68:AP70"/>
    <mergeCell ref="AQ68:CA70"/>
    <mergeCell ref="E54:R55"/>
    <mergeCell ref="E56:R59"/>
    <mergeCell ref="AE56:BM57"/>
    <mergeCell ref="AE58:BM59"/>
    <mergeCell ref="C62:W64"/>
    <mergeCell ref="X62:AP64"/>
    <mergeCell ref="AQ62:BH64"/>
    <mergeCell ref="BI62:CA64"/>
    <mergeCell ref="AR47:BD50"/>
    <mergeCell ref="BE47:BH50"/>
    <mergeCell ref="BI47:BW50"/>
    <mergeCell ref="BX47:CA50"/>
    <mergeCell ref="C48:AQ49"/>
    <mergeCell ref="E52:R53"/>
    <mergeCell ref="Y52:CA53"/>
    <mergeCell ref="BX39:CA42"/>
    <mergeCell ref="AR43:BD46"/>
    <mergeCell ref="BE43:BH46"/>
    <mergeCell ref="BI43:BW46"/>
    <mergeCell ref="BX43:CA46"/>
    <mergeCell ref="C44:AQ45"/>
    <mergeCell ref="BI35:BW38"/>
    <mergeCell ref="BX35:CA38"/>
    <mergeCell ref="C39:G42"/>
    <mergeCell ref="H39:X42"/>
    <mergeCell ref="Y39:AB42"/>
    <mergeCell ref="AC39:AF42"/>
    <mergeCell ref="AG39:AQ42"/>
    <mergeCell ref="AR39:BD42"/>
    <mergeCell ref="BE39:BH42"/>
    <mergeCell ref="BI39:BW42"/>
    <mergeCell ref="BE31:BH34"/>
    <mergeCell ref="BI31:BW34"/>
    <mergeCell ref="BX31:CA34"/>
    <mergeCell ref="C35:G38"/>
    <mergeCell ref="H35:X38"/>
    <mergeCell ref="Y35:AB38"/>
    <mergeCell ref="AC35:AF38"/>
    <mergeCell ref="AG35:AQ38"/>
    <mergeCell ref="AR35:BD38"/>
    <mergeCell ref="BE35:BH38"/>
    <mergeCell ref="C31:G34"/>
    <mergeCell ref="H31:X34"/>
    <mergeCell ref="Y31:AB34"/>
    <mergeCell ref="AC31:AF34"/>
    <mergeCell ref="AG31:AQ34"/>
    <mergeCell ref="AR31:BD34"/>
    <mergeCell ref="H29:X30"/>
    <mergeCell ref="AG29:AQ30"/>
    <mergeCell ref="AR29:BD30"/>
    <mergeCell ref="BE29:BH30"/>
    <mergeCell ref="BI29:BW30"/>
    <mergeCell ref="BX29:CA30"/>
    <mergeCell ref="C23:AQ26"/>
    <mergeCell ref="AR23:BD26"/>
    <mergeCell ref="BE23:BO26"/>
    <mergeCell ref="BP23:CA26"/>
    <mergeCell ref="C27:G30"/>
    <mergeCell ref="H27:X28"/>
    <mergeCell ref="Y27:AB30"/>
    <mergeCell ref="AC27:AF30"/>
    <mergeCell ref="AG27:BD28"/>
    <mergeCell ref="BE27:CA28"/>
    <mergeCell ref="L18:AL20"/>
    <mergeCell ref="AM18:AN19"/>
    <mergeCell ref="C21:K22"/>
    <mergeCell ref="AR21:BD22"/>
    <mergeCell ref="BE21:BO22"/>
    <mergeCell ref="BP21:CA22"/>
    <mergeCell ref="BP11:CA14"/>
    <mergeCell ref="C12:K14"/>
    <mergeCell ref="L14:AL17"/>
    <mergeCell ref="C15:K20"/>
    <mergeCell ref="AR15:BD16"/>
    <mergeCell ref="BE15:BO16"/>
    <mergeCell ref="BP15:CA16"/>
    <mergeCell ref="AR17:BD20"/>
    <mergeCell ref="BE17:BO20"/>
    <mergeCell ref="BP17:CA20"/>
    <mergeCell ref="C5:AQ8"/>
    <mergeCell ref="AR5:BQ8"/>
    <mergeCell ref="BR5:BT8"/>
    <mergeCell ref="BU5:CA8"/>
    <mergeCell ref="C9:K11"/>
    <mergeCell ref="L9:S10"/>
    <mergeCell ref="AR9:BF10"/>
    <mergeCell ref="BP9:CA10"/>
    <mergeCell ref="L11:AL13"/>
    <mergeCell ref="AR11:BO14"/>
  </mergeCells>
  <phoneticPr fontId="1"/>
  <dataValidations count="1">
    <dataValidation type="list" allowBlank="1" showInputMessage="1" showErrorMessage="1" sqref="BX31:CA42" xr:uid="{06654AB7-5ED3-410E-9D33-E583CBCB5C5B}">
      <formula1>"10,軽8,非"</formula1>
    </dataValidation>
  </dataValidations>
  <printOptions horizontalCentered="1" verticalCentered="1"/>
  <pageMargins left="0.23622047244094491" right="0.23622047244094491" top="0"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27</xdr:col>
                    <xdr:colOff>19050</xdr:colOff>
                    <xdr:row>52</xdr:row>
                    <xdr:rowOff>47625</xdr:rowOff>
                  </from>
                  <to>
                    <xdr:col>36</xdr:col>
                    <xdr:colOff>57150</xdr:colOff>
                    <xdr:row>55</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43</xdr:col>
                    <xdr:colOff>0</xdr:colOff>
                    <xdr:row>52</xdr:row>
                    <xdr:rowOff>47625</xdr:rowOff>
                  </from>
                  <to>
                    <xdr:col>52</xdr:col>
                    <xdr:colOff>9525</xdr:colOff>
                    <xdr:row>55</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27</xdr:col>
                    <xdr:colOff>19050</xdr:colOff>
                    <xdr:row>54</xdr:row>
                    <xdr:rowOff>57150</xdr:rowOff>
                  </from>
                  <to>
                    <xdr:col>30</xdr:col>
                    <xdr:colOff>66675</xdr:colOff>
                    <xdr:row>57</xdr:row>
                    <xdr:rowOff>57150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27</xdr:col>
                    <xdr:colOff>19050</xdr:colOff>
                    <xdr:row>56</xdr:row>
                    <xdr:rowOff>57150</xdr:rowOff>
                  </from>
                  <to>
                    <xdr:col>30</xdr:col>
                    <xdr:colOff>66675</xdr:colOff>
                    <xdr:row>59</xdr:row>
                    <xdr:rowOff>57150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67</xdr:col>
                    <xdr:colOff>76200</xdr:colOff>
                    <xdr:row>102</xdr:row>
                    <xdr:rowOff>57150</xdr:rowOff>
                  </from>
                  <to>
                    <xdr:col>71</xdr:col>
                    <xdr:colOff>38100</xdr:colOff>
                    <xdr:row>105</xdr:row>
                    <xdr:rowOff>57150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49</xdr:col>
                    <xdr:colOff>47625</xdr:colOff>
                    <xdr:row>102</xdr:row>
                    <xdr:rowOff>47625</xdr:rowOff>
                  </from>
                  <to>
                    <xdr:col>53</xdr:col>
                    <xdr:colOff>9525</xdr:colOff>
                    <xdr:row>105</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58</xdr:col>
                    <xdr:colOff>57150</xdr:colOff>
                    <xdr:row>102</xdr:row>
                    <xdr:rowOff>57150</xdr:rowOff>
                  </from>
                  <to>
                    <xdr:col>62</xdr:col>
                    <xdr:colOff>19050</xdr:colOff>
                    <xdr:row>105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552D-234D-4788-80B4-5CDDC1E50056}">
  <sheetPr>
    <pageSetUpPr fitToPage="1"/>
  </sheetPr>
  <dimension ref="B2:CT121"/>
  <sheetViews>
    <sheetView view="pageBreakPreview" zoomScaleNormal="100" zoomScaleSheetLayoutView="100" zoomScalePageLayoutView="150" workbookViewId="0">
      <selection activeCell="C5" sqref="C5:AQ8"/>
    </sheetView>
  </sheetViews>
  <sheetFormatPr defaultColWidth="1.25" defaultRowHeight="7.5" customHeight="1" x14ac:dyDescent="0.15"/>
  <sheetData>
    <row r="2" spans="2:79" ht="7.5" customHeight="1" x14ac:dyDescent="0.15">
      <c r="AP2" s="63"/>
      <c r="AQ2" s="63"/>
    </row>
    <row r="3" spans="2:79" ht="7.5" customHeight="1" x14ac:dyDescent="0.15">
      <c r="AP3" s="63"/>
      <c r="AQ3" s="63"/>
    </row>
    <row r="5" spans="2:79" ht="7.5" customHeight="1" x14ac:dyDescent="0.15">
      <c r="C5" s="79" t="s">
        <v>25</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5" t="s">
        <v>3</v>
      </c>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8" t="s">
        <v>57</v>
      </c>
      <c r="BS5" s="88"/>
      <c r="BT5" s="88"/>
      <c r="BU5" s="419"/>
      <c r="BV5" s="419"/>
      <c r="BW5" s="419"/>
      <c r="BX5" s="419"/>
      <c r="BY5" s="419"/>
      <c r="BZ5" s="419"/>
      <c r="CA5" s="420"/>
    </row>
    <row r="6" spans="2:79" ht="7.5" customHeight="1" x14ac:dyDescent="0.15">
      <c r="C6" s="8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9"/>
      <c r="BS6" s="89"/>
      <c r="BT6" s="89"/>
      <c r="BU6" s="421"/>
      <c r="BV6" s="421"/>
      <c r="BW6" s="421"/>
      <c r="BX6" s="421"/>
      <c r="BY6" s="421"/>
      <c r="BZ6" s="421"/>
      <c r="CA6" s="422"/>
    </row>
    <row r="7" spans="2:79" ht="7.5" customHeight="1" x14ac:dyDescent="0.15">
      <c r="C7" s="8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9"/>
      <c r="BS7" s="89"/>
      <c r="BT7" s="89"/>
      <c r="BU7" s="421"/>
      <c r="BV7" s="421"/>
      <c r="BW7" s="421"/>
      <c r="BX7" s="421"/>
      <c r="BY7" s="421"/>
      <c r="BZ7" s="421"/>
      <c r="CA7" s="422"/>
    </row>
    <row r="8" spans="2:79" ht="7.5" customHeight="1" x14ac:dyDescent="0.15">
      <c r="C8" s="83"/>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90"/>
      <c r="BS8" s="90"/>
      <c r="BT8" s="90"/>
      <c r="BU8" s="423"/>
      <c r="BV8" s="423"/>
      <c r="BW8" s="423"/>
      <c r="BX8" s="423"/>
      <c r="BY8" s="423"/>
      <c r="BZ8" s="423"/>
      <c r="CA8" s="424"/>
    </row>
    <row r="9" spans="2:79" ht="7.5" customHeight="1" x14ac:dyDescent="0.15">
      <c r="B9" s="6"/>
      <c r="C9" s="97" t="s">
        <v>0</v>
      </c>
      <c r="D9" s="97"/>
      <c r="E9" s="97"/>
      <c r="F9" s="97"/>
      <c r="G9" s="97"/>
      <c r="H9" s="97"/>
      <c r="I9" s="97"/>
      <c r="J9" s="97"/>
      <c r="K9" s="98"/>
      <c r="L9" s="99" t="s">
        <v>4</v>
      </c>
      <c r="M9" s="100"/>
      <c r="N9" s="100"/>
      <c r="O9" s="100"/>
      <c r="P9" s="100"/>
      <c r="Q9" s="100"/>
      <c r="R9" s="100"/>
      <c r="S9" s="100"/>
      <c r="T9" s="5"/>
      <c r="U9" s="5"/>
      <c r="V9" s="5"/>
      <c r="W9" s="5"/>
      <c r="X9" s="5"/>
      <c r="Y9" s="5"/>
      <c r="Z9" s="5"/>
      <c r="AA9" s="5"/>
      <c r="AB9" s="5"/>
      <c r="AC9" s="5"/>
      <c r="AD9" s="5"/>
      <c r="AE9" s="5"/>
      <c r="AF9" s="5"/>
      <c r="AG9" s="5"/>
      <c r="AH9" s="5"/>
      <c r="AI9" s="5"/>
      <c r="AJ9" s="5"/>
      <c r="AK9" s="5"/>
      <c r="AL9" s="5"/>
      <c r="AM9" s="5"/>
      <c r="AN9" s="5"/>
      <c r="AO9" s="5"/>
      <c r="AP9" s="5"/>
      <c r="AQ9" s="6"/>
      <c r="AR9" s="101" t="s">
        <v>55</v>
      </c>
      <c r="AS9" s="102"/>
      <c r="AT9" s="102"/>
      <c r="AU9" s="102"/>
      <c r="AV9" s="102"/>
      <c r="AW9" s="102"/>
      <c r="AX9" s="102"/>
      <c r="AY9" s="102"/>
      <c r="AZ9" s="102"/>
      <c r="BA9" s="102"/>
      <c r="BB9" s="102"/>
      <c r="BC9" s="102"/>
      <c r="BD9" s="102"/>
      <c r="BE9" s="102"/>
      <c r="BF9" s="102"/>
      <c r="BG9" s="5"/>
      <c r="BH9" s="5"/>
      <c r="BI9" s="5"/>
      <c r="BJ9" s="5"/>
      <c r="BK9" s="5"/>
      <c r="BL9" s="5"/>
      <c r="BM9" s="5"/>
      <c r="BN9" s="5"/>
      <c r="BO9" s="26"/>
      <c r="BP9" s="103" t="s">
        <v>35</v>
      </c>
      <c r="BQ9" s="80"/>
      <c r="BR9" s="80"/>
      <c r="BS9" s="80"/>
      <c r="BT9" s="80"/>
      <c r="BU9" s="80"/>
      <c r="BV9" s="80"/>
      <c r="BW9" s="80"/>
      <c r="BX9" s="80"/>
      <c r="BY9" s="80"/>
      <c r="BZ9" s="80"/>
      <c r="CA9" s="104"/>
    </row>
    <row r="10" spans="2:79" ht="7.5" customHeight="1" x14ac:dyDescent="0.15">
      <c r="B10" s="6"/>
      <c r="C10" s="97"/>
      <c r="D10" s="97"/>
      <c r="E10" s="97"/>
      <c r="F10" s="97"/>
      <c r="G10" s="97"/>
      <c r="H10" s="97"/>
      <c r="I10" s="97"/>
      <c r="J10" s="97"/>
      <c r="K10" s="98"/>
      <c r="L10" s="99"/>
      <c r="M10" s="100"/>
      <c r="N10" s="100"/>
      <c r="O10" s="100"/>
      <c r="P10" s="100"/>
      <c r="Q10" s="100"/>
      <c r="R10" s="100"/>
      <c r="S10" s="100"/>
      <c r="T10" s="5"/>
      <c r="U10" s="5"/>
      <c r="V10" s="5"/>
      <c r="W10" s="5"/>
      <c r="X10" s="5"/>
      <c r="Y10" s="5"/>
      <c r="Z10" s="5"/>
      <c r="AA10" s="5"/>
      <c r="AB10" s="5"/>
      <c r="AC10" s="5"/>
      <c r="AD10" s="5"/>
      <c r="AE10" s="5"/>
      <c r="AF10" s="5"/>
      <c r="AG10" s="5"/>
      <c r="AH10" s="5"/>
      <c r="AI10" s="5"/>
      <c r="AJ10" s="5"/>
      <c r="AK10" s="5"/>
      <c r="AL10" s="5"/>
      <c r="AM10" s="5"/>
      <c r="AN10" s="5"/>
      <c r="AO10" s="5"/>
      <c r="AP10" s="5"/>
      <c r="AQ10" s="6"/>
      <c r="AR10" s="101"/>
      <c r="AS10" s="102"/>
      <c r="AT10" s="102"/>
      <c r="AU10" s="102"/>
      <c r="AV10" s="102"/>
      <c r="AW10" s="102"/>
      <c r="AX10" s="102"/>
      <c r="AY10" s="102"/>
      <c r="AZ10" s="102"/>
      <c r="BA10" s="102"/>
      <c r="BB10" s="102"/>
      <c r="BC10" s="102"/>
      <c r="BD10" s="102"/>
      <c r="BE10" s="102"/>
      <c r="BF10" s="102"/>
      <c r="BG10" s="5"/>
      <c r="BH10" s="5"/>
      <c r="BI10" s="5"/>
      <c r="BJ10" s="5"/>
      <c r="BK10" s="5"/>
      <c r="BL10" s="5"/>
      <c r="BM10" s="5"/>
      <c r="BN10" s="5"/>
      <c r="BO10" s="11"/>
      <c r="BP10" s="81"/>
      <c r="BQ10" s="82"/>
      <c r="BR10" s="82"/>
      <c r="BS10" s="82"/>
      <c r="BT10" s="82"/>
      <c r="BU10" s="82"/>
      <c r="BV10" s="82"/>
      <c r="BW10" s="82"/>
      <c r="BX10" s="82"/>
      <c r="BY10" s="82"/>
      <c r="BZ10" s="82"/>
      <c r="CA10" s="105"/>
    </row>
    <row r="11" spans="2:79" ht="7.5" customHeight="1" x14ac:dyDescent="0.15">
      <c r="B11" s="6"/>
      <c r="C11" s="97"/>
      <c r="D11" s="97"/>
      <c r="E11" s="97"/>
      <c r="F11" s="97"/>
      <c r="G11" s="97"/>
      <c r="H11" s="97"/>
      <c r="I11" s="97"/>
      <c r="J11" s="97"/>
      <c r="K11" s="98"/>
      <c r="L11" s="425"/>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5"/>
      <c r="AN11" s="5"/>
      <c r="AO11" s="5"/>
      <c r="AP11" s="5"/>
      <c r="AQ11" s="6"/>
      <c r="AR11" s="340"/>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2"/>
      <c r="BP11" s="382"/>
      <c r="BQ11" s="341"/>
      <c r="BR11" s="341"/>
      <c r="BS11" s="341"/>
      <c r="BT11" s="341"/>
      <c r="BU11" s="341"/>
      <c r="BV11" s="341"/>
      <c r="BW11" s="341"/>
      <c r="BX11" s="341"/>
      <c r="BY11" s="341"/>
      <c r="BZ11" s="341"/>
      <c r="CA11" s="342"/>
    </row>
    <row r="12" spans="2:79" ht="7.5" customHeight="1" x14ac:dyDescent="0.15">
      <c r="B12" s="6"/>
      <c r="C12" s="433"/>
      <c r="D12" s="434"/>
      <c r="E12" s="434"/>
      <c r="F12" s="434"/>
      <c r="G12" s="434"/>
      <c r="H12" s="434"/>
      <c r="I12" s="434"/>
      <c r="J12" s="434"/>
      <c r="K12" s="435"/>
      <c r="L12" s="425"/>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5"/>
      <c r="AN12" s="5"/>
      <c r="AO12" s="5"/>
      <c r="AP12" s="5"/>
      <c r="AQ12" s="6"/>
      <c r="AR12" s="340"/>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2"/>
      <c r="BP12" s="340"/>
      <c r="BQ12" s="341"/>
      <c r="BR12" s="341"/>
      <c r="BS12" s="341"/>
      <c r="BT12" s="341"/>
      <c r="BU12" s="341"/>
      <c r="BV12" s="341"/>
      <c r="BW12" s="341"/>
      <c r="BX12" s="341"/>
      <c r="BY12" s="341"/>
      <c r="BZ12" s="341"/>
      <c r="CA12" s="342"/>
    </row>
    <row r="13" spans="2:79" ht="7.5" customHeight="1" x14ac:dyDescent="0.15">
      <c r="B13" s="6"/>
      <c r="C13" s="433"/>
      <c r="D13" s="434"/>
      <c r="E13" s="434"/>
      <c r="F13" s="434"/>
      <c r="G13" s="434"/>
      <c r="H13" s="434"/>
      <c r="I13" s="434"/>
      <c r="J13" s="434"/>
      <c r="K13" s="435"/>
      <c r="L13" s="425"/>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5"/>
      <c r="AN13" s="5"/>
      <c r="AO13" s="5"/>
      <c r="AP13" s="5"/>
      <c r="AQ13" s="6"/>
      <c r="AR13" s="340"/>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2"/>
      <c r="BP13" s="340"/>
      <c r="BQ13" s="341"/>
      <c r="BR13" s="341"/>
      <c r="BS13" s="341"/>
      <c r="BT13" s="341"/>
      <c r="BU13" s="341"/>
      <c r="BV13" s="341"/>
      <c r="BW13" s="341"/>
      <c r="BX13" s="341"/>
      <c r="BY13" s="341"/>
      <c r="BZ13" s="341"/>
      <c r="CA13" s="342"/>
    </row>
    <row r="14" spans="2:79" ht="7.5" customHeight="1" x14ac:dyDescent="0.15">
      <c r="B14" s="6"/>
      <c r="C14" s="436"/>
      <c r="D14" s="437"/>
      <c r="E14" s="437"/>
      <c r="F14" s="437"/>
      <c r="G14" s="437"/>
      <c r="H14" s="437"/>
      <c r="I14" s="437"/>
      <c r="J14" s="437"/>
      <c r="K14" s="438"/>
      <c r="L14" s="487"/>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5"/>
      <c r="AN14" s="5"/>
      <c r="AO14" s="5"/>
      <c r="AP14" s="5"/>
      <c r="AQ14" s="6"/>
      <c r="AR14" s="343"/>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5"/>
      <c r="BP14" s="343"/>
      <c r="BQ14" s="344"/>
      <c r="BR14" s="344"/>
      <c r="BS14" s="344"/>
      <c r="BT14" s="344"/>
      <c r="BU14" s="344"/>
      <c r="BV14" s="344"/>
      <c r="BW14" s="344"/>
      <c r="BX14" s="344"/>
      <c r="BY14" s="344"/>
      <c r="BZ14" s="344"/>
      <c r="CA14" s="345"/>
    </row>
    <row r="15" spans="2:79" ht="7.5" customHeight="1" x14ac:dyDescent="0.15">
      <c r="B15" s="6"/>
      <c r="C15" s="134"/>
      <c r="D15" s="135"/>
      <c r="E15" s="135"/>
      <c r="F15" s="135"/>
      <c r="G15" s="135"/>
      <c r="H15" s="135"/>
      <c r="I15" s="135"/>
      <c r="J15" s="135"/>
      <c r="K15" s="136"/>
      <c r="L15" s="487"/>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5"/>
      <c r="AN15" s="5"/>
      <c r="AO15" s="5"/>
      <c r="AP15" s="5"/>
      <c r="AQ15" s="6"/>
      <c r="AR15" s="123" t="s">
        <v>54</v>
      </c>
      <c r="AS15" s="124"/>
      <c r="AT15" s="124"/>
      <c r="AU15" s="124"/>
      <c r="AV15" s="124"/>
      <c r="AW15" s="124"/>
      <c r="AX15" s="124"/>
      <c r="AY15" s="124"/>
      <c r="AZ15" s="124"/>
      <c r="BA15" s="124"/>
      <c r="BB15" s="124"/>
      <c r="BC15" s="124"/>
      <c r="BD15" s="125"/>
      <c r="BE15" s="103" t="s">
        <v>37</v>
      </c>
      <c r="BF15" s="80"/>
      <c r="BG15" s="80"/>
      <c r="BH15" s="80"/>
      <c r="BI15" s="80"/>
      <c r="BJ15" s="80"/>
      <c r="BK15" s="80"/>
      <c r="BL15" s="80"/>
      <c r="BM15" s="80"/>
      <c r="BN15" s="80"/>
      <c r="BO15" s="104"/>
      <c r="BP15" s="103" t="s">
        <v>36</v>
      </c>
      <c r="BQ15" s="80"/>
      <c r="BR15" s="80"/>
      <c r="BS15" s="80"/>
      <c r="BT15" s="80"/>
      <c r="BU15" s="80"/>
      <c r="BV15" s="80"/>
      <c r="BW15" s="80"/>
      <c r="BX15" s="80"/>
      <c r="BY15" s="80"/>
      <c r="BZ15" s="80"/>
      <c r="CA15" s="104"/>
    </row>
    <row r="16" spans="2:79" ht="7.5" customHeight="1" x14ac:dyDescent="0.15">
      <c r="B16" s="6"/>
      <c r="C16" s="137"/>
      <c r="D16" s="138"/>
      <c r="E16" s="138"/>
      <c r="F16" s="138"/>
      <c r="G16" s="138"/>
      <c r="H16" s="138"/>
      <c r="I16" s="138"/>
      <c r="J16" s="138"/>
      <c r="K16" s="139"/>
      <c r="L16" s="487"/>
      <c r="M16" s="488"/>
      <c r="N16" s="488"/>
      <c r="O16" s="488"/>
      <c r="P16" s="488"/>
      <c r="Q16" s="488"/>
      <c r="R16" s="488"/>
      <c r="S16" s="488"/>
      <c r="T16" s="488"/>
      <c r="U16" s="488"/>
      <c r="V16" s="488"/>
      <c r="W16" s="488"/>
      <c r="X16" s="488"/>
      <c r="Y16" s="488"/>
      <c r="Z16" s="488"/>
      <c r="AA16" s="488"/>
      <c r="AB16" s="488"/>
      <c r="AC16" s="488"/>
      <c r="AD16" s="488"/>
      <c r="AE16" s="488"/>
      <c r="AF16" s="488"/>
      <c r="AG16" s="488"/>
      <c r="AH16" s="488"/>
      <c r="AI16" s="488"/>
      <c r="AJ16" s="488"/>
      <c r="AK16" s="488"/>
      <c r="AL16" s="488"/>
      <c r="AM16" s="11"/>
      <c r="AN16" s="11"/>
      <c r="AO16" s="5"/>
      <c r="AP16" s="5"/>
      <c r="AQ16" s="6"/>
      <c r="AR16" s="101"/>
      <c r="AS16" s="102"/>
      <c r="AT16" s="102"/>
      <c r="AU16" s="102"/>
      <c r="AV16" s="102"/>
      <c r="AW16" s="102"/>
      <c r="AX16" s="102"/>
      <c r="AY16" s="102"/>
      <c r="AZ16" s="102"/>
      <c r="BA16" s="102"/>
      <c r="BB16" s="102"/>
      <c r="BC16" s="102"/>
      <c r="BD16" s="126"/>
      <c r="BE16" s="81"/>
      <c r="BF16" s="82"/>
      <c r="BG16" s="82"/>
      <c r="BH16" s="82"/>
      <c r="BI16" s="82"/>
      <c r="BJ16" s="82"/>
      <c r="BK16" s="82"/>
      <c r="BL16" s="82"/>
      <c r="BM16" s="82"/>
      <c r="BN16" s="82"/>
      <c r="BO16" s="105"/>
      <c r="BP16" s="81"/>
      <c r="BQ16" s="82"/>
      <c r="BR16" s="82"/>
      <c r="BS16" s="82"/>
      <c r="BT16" s="82"/>
      <c r="BU16" s="82"/>
      <c r="BV16" s="82"/>
      <c r="BW16" s="82"/>
      <c r="BX16" s="82"/>
      <c r="BY16" s="82"/>
      <c r="BZ16" s="82"/>
      <c r="CA16" s="105"/>
    </row>
    <row r="17" spans="2:80" ht="7.5" customHeight="1" x14ac:dyDescent="0.15">
      <c r="B17" s="6"/>
      <c r="C17" s="137"/>
      <c r="D17" s="138"/>
      <c r="E17" s="138"/>
      <c r="F17" s="138"/>
      <c r="G17" s="138"/>
      <c r="H17" s="138"/>
      <c r="I17" s="138"/>
      <c r="J17" s="138"/>
      <c r="K17" s="139"/>
      <c r="L17" s="487"/>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8"/>
      <c r="AK17" s="488"/>
      <c r="AL17" s="488"/>
      <c r="AN17" s="11"/>
      <c r="AO17" s="11"/>
      <c r="AP17" s="5"/>
      <c r="AQ17" s="6"/>
      <c r="AR17" s="340"/>
      <c r="AS17" s="341"/>
      <c r="AT17" s="341"/>
      <c r="AU17" s="341"/>
      <c r="AV17" s="341"/>
      <c r="AW17" s="341"/>
      <c r="AX17" s="341"/>
      <c r="AY17" s="341"/>
      <c r="AZ17" s="341"/>
      <c r="BA17" s="341"/>
      <c r="BB17" s="341"/>
      <c r="BC17" s="341"/>
      <c r="BD17" s="342"/>
      <c r="BE17" s="382"/>
      <c r="BF17" s="341"/>
      <c r="BG17" s="341"/>
      <c r="BH17" s="341"/>
      <c r="BI17" s="341"/>
      <c r="BJ17" s="341"/>
      <c r="BK17" s="341"/>
      <c r="BL17" s="341"/>
      <c r="BM17" s="341"/>
      <c r="BN17" s="341"/>
      <c r="BO17" s="342"/>
      <c r="BP17" s="439"/>
      <c r="BQ17" s="440"/>
      <c r="BR17" s="440"/>
      <c r="BS17" s="440"/>
      <c r="BT17" s="440"/>
      <c r="BU17" s="440"/>
      <c r="BV17" s="440"/>
      <c r="BW17" s="440"/>
      <c r="BX17" s="440"/>
      <c r="BY17" s="440"/>
      <c r="BZ17" s="440"/>
      <c r="CA17" s="441"/>
    </row>
    <row r="18" spans="2:80" ht="7.5" customHeight="1" x14ac:dyDescent="0.15">
      <c r="B18" s="6"/>
      <c r="C18" s="137"/>
      <c r="D18" s="138"/>
      <c r="E18" s="138"/>
      <c r="F18" s="138"/>
      <c r="G18" s="138"/>
      <c r="H18" s="138"/>
      <c r="I18" s="138"/>
      <c r="J18" s="138"/>
      <c r="K18" s="139"/>
      <c r="L18" s="395"/>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100" t="s">
        <v>5</v>
      </c>
      <c r="AN18" s="100"/>
      <c r="AO18" s="11"/>
      <c r="AP18" s="5"/>
      <c r="AQ18" s="6"/>
      <c r="AR18" s="340"/>
      <c r="AS18" s="341"/>
      <c r="AT18" s="341"/>
      <c r="AU18" s="341"/>
      <c r="AV18" s="341"/>
      <c r="AW18" s="341"/>
      <c r="AX18" s="341"/>
      <c r="AY18" s="341"/>
      <c r="AZ18" s="341"/>
      <c r="BA18" s="341"/>
      <c r="BB18" s="341"/>
      <c r="BC18" s="341"/>
      <c r="BD18" s="342"/>
      <c r="BE18" s="340"/>
      <c r="BF18" s="341"/>
      <c r="BG18" s="341"/>
      <c r="BH18" s="341"/>
      <c r="BI18" s="341"/>
      <c r="BJ18" s="341"/>
      <c r="BK18" s="341"/>
      <c r="BL18" s="341"/>
      <c r="BM18" s="341"/>
      <c r="BN18" s="341"/>
      <c r="BO18" s="342"/>
      <c r="BP18" s="439"/>
      <c r="BQ18" s="440"/>
      <c r="BR18" s="440"/>
      <c r="BS18" s="440"/>
      <c r="BT18" s="440"/>
      <c r="BU18" s="440"/>
      <c r="BV18" s="440"/>
      <c r="BW18" s="440"/>
      <c r="BX18" s="440"/>
      <c r="BY18" s="440"/>
      <c r="BZ18" s="440"/>
      <c r="CA18" s="441"/>
    </row>
    <row r="19" spans="2:80" ht="7.5" customHeight="1" x14ac:dyDescent="0.15">
      <c r="B19" s="6"/>
      <c r="C19" s="137"/>
      <c r="D19" s="138"/>
      <c r="E19" s="138"/>
      <c r="F19" s="138"/>
      <c r="G19" s="138"/>
      <c r="H19" s="138"/>
      <c r="I19" s="138"/>
      <c r="J19" s="138"/>
      <c r="K19" s="139"/>
      <c r="L19" s="395"/>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100"/>
      <c r="AN19" s="100"/>
      <c r="AO19" s="10"/>
      <c r="AP19" s="5"/>
      <c r="AQ19" s="6"/>
      <c r="AR19" s="340"/>
      <c r="AS19" s="341"/>
      <c r="AT19" s="341"/>
      <c r="AU19" s="341"/>
      <c r="AV19" s="341"/>
      <c r="AW19" s="341"/>
      <c r="AX19" s="341"/>
      <c r="AY19" s="341"/>
      <c r="AZ19" s="341"/>
      <c r="BA19" s="341"/>
      <c r="BB19" s="341"/>
      <c r="BC19" s="341"/>
      <c r="BD19" s="342"/>
      <c r="BE19" s="340"/>
      <c r="BF19" s="341"/>
      <c r="BG19" s="341"/>
      <c r="BH19" s="341"/>
      <c r="BI19" s="341"/>
      <c r="BJ19" s="341"/>
      <c r="BK19" s="341"/>
      <c r="BL19" s="341"/>
      <c r="BM19" s="341"/>
      <c r="BN19" s="341"/>
      <c r="BO19" s="342"/>
      <c r="BP19" s="439"/>
      <c r="BQ19" s="440"/>
      <c r="BR19" s="440"/>
      <c r="BS19" s="440"/>
      <c r="BT19" s="440"/>
      <c r="BU19" s="440"/>
      <c r="BV19" s="440"/>
      <c r="BW19" s="440"/>
      <c r="BX19" s="440"/>
      <c r="BY19" s="440"/>
      <c r="BZ19" s="440"/>
      <c r="CA19" s="441"/>
    </row>
    <row r="20" spans="2:80" ht="7.5" customHeight="1" x14ac:dyDescent="0.15">
      <c r="B20" s="6"/>
      <c r="C20" s="140"/>
      <c r="D20" s="141"/>
      <c r="E20" s="141"/>
      <c r="F20" s="141"/>
      <c r="G20" s="141"/>
      <c r="H20" s="141"/>
      <c r="I20" s="141"/>
      <c r="J20" s="141"/>
      <c r="K20" s="142"/>
      <c r="L20" s="398"/>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8"/>
      <c r="AN20" s="8"/>
      <c r="AO20" s="8"/>
      <c r="AP20" s="8"/>
      <c r="AQ20" s="9"/>
      <c r="AR20" s="343"/>
      <c r="AS20" s="344"/>
      <c r="AT20" s="344"/>
      <c r="AU20" s="344"/>
      <c r="AV20" s="344"/>
      <c r="AW20" s="344"/>
      <c r="AX20" s="344"/>
      <c r="AY20" s="344"/>
      <c r="AZ20" s="344"/>
      <c r="BA20" s="344"/>
      <c r="BB20" s="344"/>
      <c r="BC20" s="344"/>
      <c r="BD20" s="345"/>
      <c r="BE20" s="343"/>
      <c r="BF20" s="344"/>
      <c r="BG20" s="344"/>
      <c r="BH20" s="344"/>
      <c r="BI20" s="344"/>
      <c r="BJ20" s="344"/>
      <c r="BK20" s="344"/>
      <c r="BL20" s="344"/>
      <c r="BM20" s="344"/>
      <c r="BN20" s="344"/>
      <c r="BO20" s="345"/>
      <c r="BP20" s="442"/>
      <c r="BQ20" s="443"/>
      <c r="BR20" s="443"/>
      <c r="BS20" s="443"/>
      <c r="BT20" s="443"/>
      <c r="BU20" s="443"/>
      <c r="BV20" s="443"/>
      <c r="BW20" s="443"/>
      <c r="BX20" s="443"/>
      <c r="BY20" s="443"/>
      <c r="BZ20" s="443"/>
      <c r="CA20" s="444"/>
    </row>
    <row r="21" spans="2:80" ht="7.5" customHeight="1" x14ac:dyDescent="0.15">
      <c r="B21" s="6"/>
      <c r="C21" s="116" t="s">
        <v>1</v>
      </c>
      <c r="D21" s="116"/>
      <c r="E21" s="116"/>
      <c r="F21" s="116"/>
      <c r="G21" s="116"/>
      <c r="H21" s="116"/>
      <c r="I21" s="116"/>
      <c r="J21" s="116"/>
      <c r="K21" s="116"/>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2"/>
      <c r="AN21" s="5"/>
      <c r="AO21" s="5"/>
      <c r="AP21" s="5"/>
      <c r="AQ21" s="6"/>
      <c r="AR21" s="103" t="s">
        <v>39</v>
      </c>
      <c r="AS21" s="80"/>
      <c r="AT21" s="80"/>
      <c r="AU21" s="80"/>
      <c r="AV21" s="80"/>
      <c r="AW21" s="80"/>
      <c r="AX21" s="80"/>
      <c r="AY21" s="80"/>
      <c r="AZ21" s="80"/>
      <c r="BA21" s="80"/>
      <c r="BB21" s="80"/>
      <c r="BC21" s="80"/>
      <c r="BD21" s="104"/>
      <c r="BE21" s="117" t="s">
        <v>38</v>
      </c>
      <c r="BF21" s="118"/>
      <c r="BG21" s="118"/>
      <c r="BH21" s="118"/>
      <c r="BI21" s="118"/>
      <c r="BJ21" s="118"/>
      <c r="BK21" s="118"/>
      <c r="BL21" s="118"/>
      <c r="BM21" s="118"/>
      <c r="BN21" s="118"/>
      <c r="BO21" s="119"/>
      <c r="BP21" s="123" t="s">
        <v>40</v>
      </c>
      <c r="BQ21" s="124"/>
      <c r="BR21" s="124"/>
      <c r="BS21" s="124"/>
      <c r="BT21" s="124"/>
      <c r="BU21" s="124"/>
      <c r="BV21" s="124"/>
      <c r="BW21" s="124"/>
      <c r="BX21" s="124"/>
      <c r="BY21" s="124"/>
      <c r="BZ21" s="124"/>
      <c r="CA21" s="125"/>
    </row>
    <row r="22" spans="2:80" ht="7.5" customHeight="1" x14ac:dyDescent="0.15">
      <c r="B22" s="6"/>
      <c r="C22" s="100"/>
      <c r="D22" s="100"/>
      <c r="E22" s="100"/>
      <c r="F22" s="100"/>
      <c r="G22" s="100"/>
      <c r="H22" s="100"/>
      <c r="I22" s="100"/>
      <c r="J22" s="100"/>
      <c r="K22" s="100"/>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6"/>
      <c r="AR22" s="81"/>
      <c r="AS22" s="82"/>
      <c r="AT22" s="82"/>
      <c r="AU22" s="82"/>
      <c r="AV22" s="82"/>
      <c r="AW22" s="82"/>
      <c r="AX22" s="82"/>
      <c r="AY22" s="82"/>
      <c r="AZ22" s="82"/>
      <c r="BA22" s="82"/>
      <c r="BB22" s="82"/>
      <c r="BC22" s="82"/>
      <c r="BD22" s="105"/>
      <c r="BE22" s="120"/>
      <c r="BF22" s="121"/>
      <c r="BG22" s="121"/>
      <c r="BH22" s="121"/>
      <c r="BI22" s="121"/>
      <c r="BJ22" s="121"/>
      <c r="BK22" s="121"/>
      <c r="BL22" s="121"/>
      <c r="BM22" s="121"/>
      <c r="BN22" s="121"/>
      <c r="BO22" s="122"/>
      <c r="BP22" s="101"/>
      <c r="BQ22" s="102"/>
      <c r="BR22" s="102"/>
      <c r="BS22" s="102"/>
      <c r="BT22" s="102"/>
      <c r="BU22" s="102"/>
      <c r="BV22" s="102"/>
      <c r="BW22" s="102"/>
      <c r="BX22" s="102"/>
      <c r="BY22" s="102"/>
      <c r="BZ22" s="102"/>
      <c r="CA22" s="126"/>
    </row>
    <row r="23" spans="2:80" ht="7.5" customHeight="1" x14ac:dyDescent="0.15">
      <c r="B23" s="6"/>
      <c r="C23" s="404"/>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6"/>
      <c r="AR23" s="427"/>
      <c r="AS23" s="428"/>
      <c r="AT23" s="428"/>
      <c r="AU23" s="428"/>
      <c r="AV23" s="428"/>
      <c r="AW23" s="428"/>
      <c r="AX23" s="428"/>
      <c r="AY23" s="428"/>
      <c r="AZ23" s="428"/>
      <c r="BA23" s="428"/>
      <c r="BB23" s="428"/>
      <c r="BC23" s="428"/>
      <c r="BD23" s="429"/>
      <c r="BE23" s="427"/>
      <c r="BF23" s="428"/>
      <c r="BG23" s="428"/>
      <c r="BH23" s="428"/>
      <c r="BI23" s="428"/>
      <c r="BJ23" s="428"/>
      <c r="BK23" s="428"/>
      <c r="BL23" s="428"/>
      <c r="BM23" s="428"/>
      <c r="BN23" s="428"/>
      <c r="BO23" s="429"/>
      <c r="BP23" s="382"/>
      <c r="BQ23" s="341"/>
      <c r="BR23" s="341"/>
      <c r="BS23" s="341"/>
      <c r="BT23" s="341"/>
      <c r="BU23" s="341"/>
      <c r="BV23" s="341"/>
      <c r="BW23" s="341"/>
      <c r="BX23" s="341"/>
      <c r="BY23" s="341"/>
      <c r="BZ23" s="341"/>
      <c r="CA23" s="342"/>
    </row>
    <row r="24" spans="2:80" ht="7.5" customHeight="1" x14ac:dyDescent="0.15">
      <c r="B24" s="6"/>
      <c r="C24" s="404"/>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6"/>
      <c r="AR24" s="427"/>
      <c r="AS24" s="428"/>
      <c r="AT24" s="428"/>
      <c r="AU24" s="428"/>
      <c r="AV24" s="428"/>
      <c r="AW24" s="428"/>
      <c r="AX24" s="428"/>
      <c r="AY24" s="428"/>
      <c r="AZ24" s="428"/>
      <c r="BA24" s="428"/>
      <c r="BB24" s="428"/>
      <c r="BC24" s="428"/>
      <c r="BD24" s="429"/>
      <c r="BE24" s="427"/>
      <c r="BF24" s="428"/>
      <c r="BG24" s="428"/>
      <c r="BH24" s="428"/>
      <c r="BI24" s="428"/>
      <c r="BJ24" s="428"/>
      <c r="BK24" s="428"/>
      <c r="BL24" s="428"/>
      <c r="BM24" s="428"/>
      <c r="BN24" s="428"/>
      <c r="BO24" s="429"/>
      <c r="BP24" s="340"/>
      <c r="BQ24" s="341"/>
      <c r="BR24" s="341"/>
      <c r="BS24" s="341"/>
      <c r="BT24" s="341"/>
      <c r="BU24" s="341"/>
      <c r="BV24" s="341"/>
      <c r="BW24" s="341"/>
      <c r="BX24" s="341"/>
      <c r="BY24" s="341"/>
      <c r="BZ24" s="341"/>
      <c r="CA24" s="342"/>
    </row>
    <row r="25" spans="2:80" ht="7.5" customHeight="1" x14ac:dyDescent="0.15">
      <c r="B25" s="6"/>
      <c r="C25" s="404"/>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6"/>
      <c r="AR25" s="427"/>
      <c r="AS25" s="428"/>
      <c r="AT25" s="428"/>
      <c r="AU25" s="428"/>
      <c r="AV25" s="428"/>
      <c r="AW25" s="428"/>
      <c r="AX25" s="428"/>
      <c r="AY25" s="428"/>
      <c r="AZ25" s="428"/>
      <c r="BA25" s="428"/>
      <c r="BB25" s="428"/>
      <c r="BC25" s="428"/>
      <c r="BD25" s="429"/>
      <c r="BE25" s="427"/>
      <c r="BF25" s="428"/>
      <c r="BG25" s="428"/>
      <c r="BH25" s="428"/>
      <c r="BI25" s="428"/>
      <c r="BJ25" s="428"/>
      <c r="BK25" s="428"/>
      <c r="BL25" s="428"/>
      <c r="BM25" s="428"/>
      <c r="BN25" s="428"/>
      <c r="BO25" s="429"/>
      <c r="BP25" s="340"/>
      <c r="BQ25" s="341"/>
      <c r="BR25" s="341"/>
      <c r="BS25" s="341"/>
      <c r="BT25" s="341"/>
      <c r="BU25" s="341"/>
      <c r="BV25" s="341"/>
      <c r="BW25" s="341"/>
      <c r="BX25" s="341"/>
      <c r="BY25" s="341"/>
      <c r="BZ25" s="341"/>
      <c r="CA25" s="342"/>
    </row>
    <row r="26" spans="2:80" ht="7.5" customHeight="1" x14ac:dyDescent="0.15">
      <c r="B26" s="6"/>
      <c r="C26" s="407"/>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9"/>
      <c r="AR26" s="430"/>
      <c r="AS26" s="431"/>
      <c r="AT26" s="431"/>
      <c r="AU26" s="431"/>
      <c r="AV26" s="431"/>
      <c r="AW26" s="431"/>
      <c r="AX26" s="431"/>
      <c r="AY26" s="431"/>
      <c r="AZ26" s="431"/>
      <c r="BA26" s="431"/>
      <c r="BB26" s="431"/>
      <c r="BC26" s="431"/>
      <c r="BD26" s="432"/>
      <c r="BE26" s="430"/>
      <c r="BF26" s="431"/>
      <c r="BG26" s="431"/>
      <c r="BH26" s="431"/>
      <c r="BI26" s="431"/>
      <c r="BJ26" s="431"/>
      <c r="BK26" s="431"/>
      <c r="BL26" s="431"/>
      <c r="BM26" s="431"/>
      <c r="BN26" s="431"/>
      <c r="BO26" s="432"/>
      <c r="BP26" s="343"/>
      <c r="BQ26" s="344"/>
      <c r="BR26" s="344"/>
      <c r="BS26" s="344"/>
      <c r="BT26" s="344"/>
      <c r="BU26" s="344"/>
      <c r="BV26" s="344"/>
      <c r="BW26" s="344"/>
      <c r="BX26" s="344"/>
      <c r="BY26" s="344"/>
      <c r="BZ26" s="344"/>
      <c r="CA26" s="345"/>
    </row>
    <row r="27" spans="2:80" ht="7.5" customHeight="1" x14ac:dyDescent="0.15">
      <c r="B27" s="6"/>
      <c r="C27" s="116" t="s">
        <v>2</v>
      </c>
      <c r="D27" s="116"/>
      <c r="E27" s="116"/>
      <c r="F27" s="116"/>
      <c r="G27" s="156"/>
      <c r="H27" s="155" t="s">
        <v>26</v>
      </c>
      <c r="I27" s="116"/>
      <c r="J27" s="116"/>
      <c r="K27" s="116"/>
      <c r="L27" s="116"/>
      <c r="M27" s="116"/>
      <c r="N27" s="116"/>
      <c r="O27" s="116"/>
      <c r="P27" s="116"/>
      <c r="Q27" s="116"/>
      <c r="R27" s="116"/>
      <c r="S27" s="116"/>
      <c r="T27" s="116"/>
      <c r="U27" s="116"/>
      <c r="V27" s="116"/>
      <c r="W27" s="116"/>
      <c r="X27" s="156"/>
      <c r="Y27" s="155" t="s">
        <v>8</v>
      </c>
      <c r="Z27" s="116"/>
      <c r="AA27" s="116"/>
      <c r="AB27" s="156"/>
      <c r="AC27" s="155" t="s">
        <v>9</v>
      </c>
      <c r="AD27" s="116"/>
      <c r="AE27" s="116"/>
      <c r="AF27" s="156"/>
      <c r="AG27" s="155" t="s">
        <v>10</v>
      </c>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56"/>
      <c r="BE27" s="155" t="s">
        <v>42</v>
      </c>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56"/>
      <c r="CB27" t="s">
        <v>29</v>
      </c>
    </row>
    <row r="28" spans="2:80" ht="7.5" customHeight="1" x14ac:dyDescent="0.15">
      <c r="B28" s="6"/>
      <c r="C28" s="100"/>
      <c r="D28" s="100"/>
      <c r="E28" s="100"/>
      <c r="F28" s="100"/>
      <c r="G28" s="186"/>
      <c r="H28" s="99"/>
      <c r="I28" s="100"/>
      <c r="J28" s="100"/>
      <c r="K28" s="100"/>
      <c r="L28" s="100"/>
      <c r="M28" s="100"/>
      <c r="N28" s="100"/>
      <c r="O28" s="100"/>
      <c r="P28" s="100"/>
      <c r="Q28" s="100"/>
      <c r="R28" s="100"/>
      <c r="S28" s="100"/>
      <c r="T28" s="100"/>
      <c r="U28" s="100"/>
      <c r="V28" s="100"/>
      <c r="W28" s="100"/>
      <c r="X28" s="186"/>
      <c r="Y28" s="99"/>
      <c r="Z28" s="100"/>
      <c r="AA28" s="100"/>
      <c r="AB28" s="186"/>
      <c r="AC28" s="99"/>
      <c r="AD28" s="100"/>
      <c r="AE28" s="100"/>
      <c r="AF28" s="186"/>
      <c r="AG28" s="114"/>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57"/>
      <c r="BE28" s="114"/>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57"/>
    </row>
    <row r="29" spans="2:80" ht="7.5" customHeight="1" x14ac:dyDescent="0.15">
      <c r="B29" s="6"/>
      <c r="C29" s="100"/>
      <c r="D29" s="100"/>
      <c r="E29" s="100"/>
      <c r="F29" s="100"/>
      <c r="G29" s="186"/>
      <c r="H29" s="149" t="s">
        <v>7</v>
      </c>
      <c r="I29" s="150"/>
      <c r="J29" s="150"/>
      <c r="K29" s="150"/>
      <c r="L29" s="150"/>
      <c r="M29" s="150"/>
      <c r="N29" s="150"/>
      <c r="O29" s="150"/>
      <c r="P29" s="150"/>
      <c r="Q29" s="150"/>
      <c r="R29" s="150"/>
      <c r="S29" s="150"/>
      <c r="T29" s="150"/>
      <c r="U29" s="150"/>
      <c r="V29" s="150"/>
      <c r="W29" s="150"/>
      <c r="X29" s="151"/>
      <c r="Y29" s="99"/>
      <c r="Z29" s="100"/>
      <c r="AA29" s="100"/>
      <c r="AB29" s="186"/>
      <c r="AC29" s="99"/>
      <c r="AD29" s="100"/>
      <c r="AE29" s="100"/>
      <c r="AF29" s="186"/>
      <c r="AG29" s="155" t="s">
        <v>27</v>
      </c>
      <c r="AH29" s="116"/>
      <c r="AI29" s="116"/>
      <c r="AJ29" s="116"/>
      <c r="AK29" s="116"/>
      <c r="AL29" s="116"/>
      <c r="AM29" s="116"/>
      <c r="AN29" s="116"/>
      <c r="AO29" s="116"/>
      <c r="AP29" s="116"/>
      <c r="AQ29" s="156"/>
      <c r="AR29" s="155" t="s">
        <v>28</v>
      </c>
      <c r="AS29" s="116"/>
      <c r="AT29" s="116"/>
      <c r="AU29" s="116"/>
      <c r="AV29" s="116"/>
      <c r="AW29" s="116"/>
      <c r="AX29" s="116"/>
      <c r="AY29" s="116"/>
      <c r="AZ29" s="116"/>
      <c r="BA29" s="116"/>
      <c r="BB29" s="116"/>
      <c r="BC29" s="116"/>
      <c r="BD29" s="156"/>
      <c r="BE29" s="158" t="s">
        <v>41</v>
      </c>
      <c r="BF29" s="159"/>
      <c r="BG29" s="159"/>
      <c r="BH29" s="160"/>
      <c r="BI29" s="164" t="s">
        <v>43</v>
      </c>
      <c r="BJ29" s="165"/>
      <c r="BK29" s="165"/>
      <c r="BL29" s="165"/>
      <c r="BM29" s="165"/>
      <c r="BN29" s="165"/>
      <c r="BO29" s="165"/>
      <c r="BP29" s="165"/>
      <c r="BQ29" s="165"/>
      <c r="BR29" s="165"/>
      <c r="BS29" s="165"/>
      <c r="BT29" s="165"/>
      <c r="BU29" s="165"/>
      <c r="BV29" s="165"/>
      <c r="BW29" s="166"/>
      <c r="BX29" s="170" t="s">
        <v>44</v>
      </c>
      <c r="BY29" s="171"/>
      <c r="BZ29" s="171"/>
      <c r="CA29" s="172"/>
    </row>
    <row r="30" spans="2:80" ht="7.5" customHeight="1" x14ac:dyDescent="0.15">
      <c r="B30" s="6"/>
      <c r="C30" s="115"/>
      <c r="D30" s="115"/>
      <c r="E30" s="115"/>
      <c r="F30" s="115"/>
      <c r="G30" s="157"/>
      <c r="H30" s="152"/>
      <c r="I30" s="153"/>
      <c r="J30" s="153"/>
      <c r="K30" s="153"/>
      <c r="L30" s="153"/>
      <c r="M30" s="153"/>
      <c r="N30" s="153"/>
      <c r="O30" s="153"/>
      <c r="P30" s="153"/>
      <c r="Q30" s="153"/>
      <c r="R30" s="153"/>
      <c r="S30" s="153"/>
      <c r="T30" s="153"/>
      <c r="U30" s="153"/>
      <c r="V30" s="153"/>
      <c r="W30" s="153"/>
      <c r="X30" s="154"/>
      <c r="Y30" s="114"/>
      <c r="Z30" s="115"/>
      <c r="AA30" s="115"/>
      <c r="AB30" s="157"/>
      <c r="AC30" s="114"/>
      <c r="AD30" s="115"/>
      <c r="AE30" s="115"/>
      <c r="AF30" s="157"/>
      <c r="AG30" s="114"/>
      <c r="AH30" s="115"/>
      <c r="AI30" s="115"/>
      <c r="AJ30" s="115"/>
      <c r="AK30" s="115"/>
      <c r="AL30" s="115"/>
      <c r="AM30" s="115"/>
      <c r="AN30" s="115"/>
      <c r="AO30" s="115"/>
      <c r="AP30" s="115"/>
      <c r="AQ30" s="157"/>
      <c r="AR30" s="114"/>
      <c r="AS30" s="115"/>
      <c r="AT30" s="115"/>
      <c r="AU30" s="115"/>
      <c r="AV30" s="115"/>
      <c r="AW30" s="115"/>
      <c r="AX30" s="115"/>
      <c r="AY30" s="115"/>
      <c r="AZ30" s="115"/>
      <c r="BA30" s="115"/>
      <c r="BB30" s="115"/>
      <c r="BC30" s="115"/>
      <c r="BD30" s="157"/>
      <c r="BE30" s="161"/>
      <c r="BF30" s="162"/>
      <c r="BG30" s="162"/>
      <c r="BH30" s="163"/>
      <c r="BI30" s="167"/>
      <c r="BJ30" s="168"/>
      <c r="BK30" s="168"/>
      <c r="BL30" s="168"/>
      <c r="BM30" s="168"/>
      <c r="BN30" s="168"/>
      <c r="BO30" s="168"/>
      <c r="BP30" s="168"/>
      <c r="BQ30" s="168"/>
      <c r="BR30" s="168"/>
      <c r="BS30" s="168"/>
      <c r="BT30" s="168"/>
      <c r="BU30" s="168"/>
      <c r="BV30" s="168"/>
      <c r="BW30" s="169"/>
      <c r="BX30" s="173"/>
      <c r="BY30" s="174"/>
      <c r="BZ30" s="174"/>
      <c r="CA30" s="175"/>
    </row>
    <row r="31" spans="2:80" ht="7.5" customHeight="1" x14ac:dyDescent="0.15">
      <c r="B31" s="6"/>
      <c r="C31" s="383"/>
      <c r="D31" s="384"/>
      <c r="E31" s="384"/>
      <c r="F31" s="384"/>
      <c r="G31" s="385"/>
      <c r="H31" s="401"/>
      <c r="I31" s="402"/>
      <c r="J31" s="402"/>
      <c r="K31" s="402"/>
      <c r="L31" s="402"/>
      <c r="M31" s="402"/>
      <c r="N31" s="402"/>
      <c r="O31" s="402"/>
      <c r="P31" s="402"/>
      <c r="Q31" s="402"/>
      <c r="R31" s="402"/>
      <c r="S31" s="402"/>
      <c r="T31" s="402"/>
      <c r="U31" s="402"/>
      <c r="V31" s="402"/>
      <c r="W31" s="402"/>
      <c r="X31" s="403"/>
      <c r="Y31" s="410"/>
      <c r="Z31" s="411"/>
      <c r="AA31" s="411"/>
      <c r="AB31" s="412"/>
      <c r="AC31" s="401"/>
      <c r="AD31" s="402"/>
      <c r="AE31" s="402"/>
      <c r="AF31" s="403"/>
      <c r="AG31" s="373"/>
      <c r="AH31" s="374"/>
      <c r="AI31" s="374"/>
      <c r="AJ31" s="374"/>
      <c r="AK31" s="374"/>
      <c r="AL31" s="374"/>
      <c r="AM31" s="374"/>
      <c r="AN31" s="374"/>
      <c r="AO31" s="374"/>
      <c r="AP31" s="374"/>
      <c r="AQ31" s="375"/>
      <c r="AR31" s="373"/>
      <c r="AS31" s="374"/>
      <c r="AT31" s="374"/>
      <c r="AU31" s="374"/>
      <c r="AV31" s="374"/>
      <c r="AW31" s="374"/>
      <c r="AX31" s="374"/>
      <c r="AY31" s="374"/>
      <c r="AZ31" s="374"/>
      <c r="BA31" s="374"/>
      <c r="BB31" s="374"/>
      <c r="BC31" s="374"/>
      <c r="BD31" s="375"/>
      <c r="BE31" s="355"/>
      <c r="BF31" s="356"/>
      <c r="BG31" s="356"/>
      <c r="BH31" s="357"/>
      <c r="BI31" s="373"/>
      <c r="BJ31" s="374"/>
      <c r="BK31" s="374"/>
      <c r="BL31" s="374"/>
      <c r="BM31" s="374"/>
      <c r="BN31" s="374"/>
      <c r="BO31" s="374"/>
      <c r="BP31" s="374"/>
      <c r="BQ31" s="374"/>
      <c r="BR31" s="374"/>
      <c r="BS31" s="374"/>
      <c r="BT31" s="374"/>
      <c r="BU31" s="374"/>
      <c r="BV31" s="374"/>
      <c r="BW31" s="375"/>
      <c r="BX31" s="346"/>
      <c r="BY31" s="347"/>
      <c r="BZ31" s="347"/>
      <c r="CA31" s="348"/>
    </row>
    <row r="32" spans="2:80" ht="7.5" customHeight="1" x14ac:dyDescent="0.15">
      <c r="B32" s="6"/>
      <c r="C32" s="386"/>
      <c r="D32" s="387"/>
      <c r="E32" s="387"/>
      <c r="F32" s="387"/>
      <c r="G32" s="388"/>
      <c r="H32" s="404"/>
      <c r="I32" s="405"/>
      <c r="J32" s="405"/>
      <c r="K32" s="405"/>
      <c r="L32" s="405"/>
      <c r="M32" s="405"/>
      <c r="N32" s="405"/>
      <c r="O32" s="405"/>
      <c r="P32" s="405"/>
      <c r="Q32" s="405"/>
      <c r="R32" s="405"/>
      <c r="S32" s="405"/>
      <c r="T32" s="405"/>
      <c r="U32" s="405"/>
      <c r="V32" s="405"/>
      <c r="W32" s="405"/>
      <c r="X32" s="406"/>
      <c r="Y32" s="413"/>
      <c r="Z32" s="414"/>
      <c r="AA32" s="414"/>
      <c r="AB32" s="415"/>
      <c r="AC32" s="404"/>
      <c r="AD32" s="405"/>
      <c r="AE32" s="405"/>
      <c r="AF32" s="406"/>
      <c r="AG32" s="376"/>
      <c r="AH32" s="377"/>
      <c r="AI32" s="377"/>
      <c r="AJ32" s="377"/>
      <c r="AK32" s="377"/>
      <c r="AL32" s="377"/>
      <c r="AM32" s="377"/>
      <c r="AN32" s="377"/>
      <c r="AO32" s="377"/>
      <c r="AP32" s="377"/>
      <c r="AQ32" s="378"/>
      <c r="AR32" s="376"/>
      <c r="AS32" s="377"/>
      <c r="AT32" s="377"/>
      <c r="AU32" s="377"/>
      <c r="AV32" s="377"/>
      <c r="AW32" s="377"/>
      <c r="AX32" s="377"/>
      <c r="AY32" s="377"/>
      <c r="AZ32" s="377"/>
      <c r="BA32" s="377"/>
      <c r="BB32" s="377"/>
      <c r="BC32" s="377"/>
      <c r="BD32" s="378"/>
      <c r="BE32" s="358"/>
      <c r="BF32" s="359"/>
      <c r="BG32" s="359"/>
      <c r="BH32" s="360"/>
      <c r="BI32" s="376"/>
      <c r="BJ32" s="377"/>
      <c r="BK32" s="377"/>
      <c r="BL32" s="377"/>
      <c r="BM32" s="377"/>
      <c r="BN32" s="377"/>
      <c r="BO32" s="377"/>
      <c r="BP32" s="377"/>
      <c r="BQ32" s="377"/>
      <c r="BR32" s="377"/>
      <c r="BS32" s="377"/>
      <c r="BT32" s="377"/>
      <c r="BU32" s="377"/>
      <c r="BV32" s="377"/>
      <c r="BW32" s="378"/>
      <c r="BX32" s="349"/>
      <c r="BY32" s="350"/>
      <c r="BZ32" s="350"/>
      <c r="CA32" s="351"/>
    </row>
    <row r="33" spans="2:84" ht="7.5" customHeight="1" x14ac:dyDescent="0.15">
      <c r="B33" s="6"/>
      <c r="C33" s="386"/>
      <c r="D33" s="387"/>
      <c r="E33" s="387"/>
      <c r="F33" s="387"/>
      <c r="G33" s="388"/>
      <c r="H33" s="404"/>
      <c r="I33" s="405"/>
      <c r="J33" s="405"/>
      <c r="K33" s="405"/>
      <c r="L33" s="405"/>
      <c r="M33" s="405"/>
      <c r="N33" s="405"/>
      <c r="O33" s="405"/>
      <c r="P33" s="405"/>
      <c r="Q33" s="405"/>
      <c r="R33" s="405"/>
      <c r="S33" s="405"/>
      <c r="T33" s="405"/>
      <c r="U33" s="405"/>
      <c r="V33" s="405"/>
      <c r="W33" s="405"/>
      <c r="X33" s="406"/>
      <c r="Y33" s="413"/>
      <c r="Z33" s="414"/>
      <c r="AA33" s="414"/>
      <c r="AB33" s="415"/>
      <c r="AC33" s="404"/>
      <c r="AD33" s="405"/>
      <c r="AE33" s="405"/>
      <c r="AF33" s="406"/>
      <c r="AG33" s="376"/>
      <c r="AH33" s="377"/>
      <c r="AI33" s="377"/>
      <c r="AJ33" s="377"/>
      <c r="AK33" s="377"/>
      <c r="AL33" s="377"/>
      <c r="AM33" s="377"/>
      <c r="AN33" s="377"/>
      <c r="AO33" s="377"/>
      <c r="AP33" s="377"/>
      <c r="AQ33" s="378"/>
      <c r="AR33" s="376"/>
      <c r="AS33" s="377"/>
      <c r="AT33" s="377"/>
      <c r="AU33" s="377"/>
      <c r="AV33" s="377"/>
      <c r="AW33" s="377"/>
      <c r="AX33" s="377"/>
      <c r="AY33" s="377"/>
      <c r="AZ33" s="377"/>
      <c r="BA33" s="377"/>
      <c r="BB33" s="377"/>
      <c r="BC33" s="377"/>
      <c r="BD33" s="378"/>
      <c r="BE33" s="358"/>
      <c r="BF33" s="359"/>
      <c r="BG33" s="359"/>
      <c r="BH33" s="360"/>
      <c r="BI33" s="376"/>
      <c r="BJ33" s="377"/>
      <c r="BK33" s="377"/>
      <c r="BL33" s="377"/>
      <c r="BM33" s="377"/>
      <c r="BN33" s="377"/>
      <c r="BO33" s="377"/>
      <c r="BP33" s="377"/>
      <c r="BQ33" s="377"/>
      <c r="BR33" s="377"/>
      <c r="BS33" s="377"/>
      <c r="BT33" s="377"/>
      <c r="BU33" s="377"/>
      <c r="BV33" s="377"/>
      <c r="BW33" s="378"/>
      <c r="BX33" s="349"/>
      <c r="BY33" s="350"/>
      <c r="BZ33" s="350"/>
      <c r="CA33" s="351"/>
    </row>
    <row r="34" spans="2:84" ht="7.5" customHeight="1" x14ac:dyDescent="0.15">
      <c r="B34" s="6"/>
      <c r="C34" s="389"/>
      <c r="D34" s="390"/>
      <c r="E34" s="390"/>
      <c r="F34" s="390"/>
      <c r="G34" s="391"/>
      <c r="H34" s="407"/>
      <c r="I34" s="408"/>
      <c r="J34" s="408"/>
      <c r="K34" s="408"/>
      <c r="L34" s="408"/>
      <c r="M34" s="408"/>
      <c r="N34" s="408"/>
      <c r="O34" s="408"/>
      <c r="P34" s="408"/>
      <c r="Q34" s="408"/>
      <c r="R34" s="408"/>
      <c r="S34" s="408"/>
      <c r="T34" s="408"/>
      <c r="U34" s="408"/>
      <c r="V34" s="408"/>
      <c r="W34" s="408"/>
      <c r="X34" s="409"/>
      <c r="Y34" s="416"/>
      <c r="Z34" s="417"/>
      <c r="AA34" s="417"/>
      <c r="AB34" s="418"/>
      <c r="AC34" s="407"/>
      <c r="AD34" s="408"/>
      <c r="AE34" s="408"/>
      <c r="AF34" s="409"/>
      <c r="AG34" s="379"/>
      <c r="AH34" s="380"/>
      <c r="AI34" s="380"/>
      <c r="AJ34" s="380"/>
      <c r="AK34" s="380"/>
      <c r="AL34" s="380"/>
      <c r="AM34" s="380"/>
      <c r="AN34" s="380"/>
      <c r="AO34" s="380"/>
      <c r="AP34" s="380"/>
      <c r="AQ34" s="381"/>
      <c r="AR34" s="379"/>
      <c r="AS34" s="380"/>
      <c r="AT34" s="380"/>
      <c r="AU34" s="380"/>
      <c r="AV34" s="380"/>
      <c r="AW34" s="380"/>
      <c r="AX34" s="380"/>
      <c r="AY34" s="380"/>
      <c r="AZ34" s="380"/>
      <c r="BA34" s="380"/>
      <c r="BB34" s="380"/>
      <c r="BC34" s="380"/>
      <c r="BD34" s="381"/>
      <c r="BE34" s="361"/>
      <c r="BF34" s="362"/>
      <c r="BG34" s="362"/>
      <c r="BH34" s="363"/>
      <c r="BI34" s="379"/>
      <c r="BJ34" s="380"/>
      <c r="BK34" s="380"/>
      <c r="BL34" s="380"/>
      <c r="BM34" s="380"/>
      <c r="BN34" s="380"/>
      <c r="BO34" s="380"/>
      <c r="BP34" s="380"/>
      <c r="BQ34" s="380"/>
      <c r="BR34" s="380"/>
      <c r="BS34" s="380"/>
      <c r="BT34" s="380"/>
      <c r="BU34" s="380"/>
      <c r="BV34" s="380"/>
      <c r="BW34" s="381"/>
      <c r="BX34" s="352"/>
      <c r="BY34" s="353"/>
      <c r="BZ34" s="353"/>
      <c r="CA34" s="354"/>
    </row>
    <row r="35" spans="2:84" ht="7.5" customHeight="1" x14ac:dyDescent="0.15">
      <c r="B35" s="6"/>
      <c r="C35" s="383"/>
      <c r="D35" s="384"/>
      <c r="E35" s="384"/>
      <c r="F35" s="384"/>
      <c r="G35" s="385"/>
      <c r="H35" s="392"/>
      <c r="I35" s="393"/>
      <c r="J35" s="393"/>
      <c r="K35" s="393"/>
      <c r="L35" s="393"/>
      <c r="M35" s="393"/>
      <c r="N35" s="393"/>
      <c r="O35" s="393"/>
      <c r="P35" s="393"/>
      <c r="Q35" s="393"/>
      <c r="R35" s="393"/>
      <c r="S35" s="393"/>
      <c r="T35" s="393"/>
      <c r="U35" s="393"/>
      <c r="V35" s="393"/>
      <c r="W35" s="393"/>
      <c r="X35" s="394"/>
      <c r="Y35" s="392"/>
      <c r="Z35" s="393"/>
      <c r="AA35" s="393"/>
      <c r="AB35" s="394"/>
      <c r="AC35" s="392"/>
      <c r="AD35" s="393"/>
      <c r="AE35" s="393"/>
      <c r="AF35" s="394"/>
      <c r="AG35" s="364"/>
      <c r="AH35" s="365"/>
      <c r="AI35" s="365"/>
      <c r="AJ35" s="365"/>
      <c r="AK35" s="365"/>
      <c r="AL35" s="365"/>
      <c r="AM35" s="365"/>
      <c r="AN35" s="365"/>
      <c r="AO35" s="365"/>
      <c r="AP35" s="365"/>
      <c r="AQ35" s="366"/>
      <c r="AR35" s="355"/>
      <c r="AS35" s="356"/>
      <c r="AT35" s="356"/>
      <c r="AU35" s="356"/>
      <c r="AV35" s="356"/>
      <c r="AW35" s="356"/>
      <c r="AX35" s="356"/>
      <c r="AY35" s="356"/>
      <c r="AZ35" s="356"/>
      <c r="BA35" s="356"/>
      <c r="BB35" s="356"/>
      <c r="BC35" s="356"/>
      <c r="BD35" s="357"/>
      <c r="BE35" s="355"/>
      <c r="BF35" s="356"/>
      <c r="BG35" s="356"/>
      <c r="BH35" s="357"/>
      <c r="BI35" s="373"/>
      <c r="BJ35" s="374"/>
      <c r="BK35" s="374"/>
      <c r="BL35" s="374"/>
      <c r="BM35" s="374"/>
      <c r="BN35" s="374"/>
      <c r="BO35" s="374"/>
      <c r="BP35" s="374"/>
      <c r="BQ35" s="374"/>
      <c r="BR35" s="374"/>
      <c r="BS35" s="374"/>
      <c r="BT35" s="374"/>
      <c r="BU35" s="374"/>
      <c r="BV35" s="374"/>
      <c r="BW35" s="375"/>
      <c r="BX35" s="346"/>
      <c r="BY35" s="347"/>
      <c r="BZ35" s="347"/>
      <c r="CA35" s="348"/>
    </row>
    <row r="36" spans="2:84" ht="7.5" customHeight="1" x14ac:dyDescent="0.15">
      <c r="B36" s="6"/>
      <c r="C36" s="386"/>
      <c r="D36" s="387"/>
      <c r="E36" s="387"/>
      <c r="F36" s="387"/>
      <c r="G36" s="388"/>
      <c r="H36" s="395"/>
      <c r="I36" s="396"/>
      <c r="J36" s="396"/>
      <c r="K36" s="396"/>
      <c r="L36" s="396"/>
      <c r="M36" s="396"/>
      <c r="N36" s="396"/>
      <c r="O36" s="396"/>
      <c r="P36" s="396"/>
      <c r="Q36" s="396"/>
      <c r="R36" s="396"/>
      <c r="S36" s="396"/>
      <c r="T36" s="396"/>
      <c r="U36" s="396"/>
      <c r="V36" s="396"/>
      <c r="W36" s="396"/>
      <c r="X36" s="397"/>
      <c r="Y36" s="395"/>
      <c r="Z36" s="396"/>
      <c r="AA36" s="396"/>
      <c r="AB36" s="397"/>
      <c r="AC36" s="395"/>
      <c r="AD36" s="396"/>
      <c r="AE36" s="396"/>
      <c r="AF36" s="397"/>
      <c r="AG36" s="367"/>
      <c r="AH36" s="368"/>
      <c r="AI36" s="368"/>
      <c r="AJ36" s="368"/>
      <c r="AK36" s="368"/>
      <c r="AL36" s="368"/>
      <c r="AM36" s="368"/>
      <c r="AN36" s="368"/>
      <c r="AO36" s="368"/>
      <c r="AP36" s="368"/>
      <c r="AQ36" s="369"/>
      <c r="AR36" s="358"/>
      <c r="AS36" s="359"/>
      <c r="AT36" s="359"/>
      <c r="AU36" s="359"/>
      <c r="AV36" s="359"/>
      <c r="AW36" s="359"/>
      <c r="AX36" s="359"/>
      <c r="AY36" s="359"/>
      <c r="AZ36" s="359"/>
      <c r="BA36" s="359"/>
      <c r="BB36" s="359"/>
      <c r="BC36" s="359"/>
      <c r="BD36" s="360"/>
      <c r="BE36" s="358"/>
      <c r="BF36" s="359"/>
      <c r="BG36" s="359"/>
      <c r="BH36" s="360"/>
      <c r="BI36" s="376"/>
      <c r="BJ36" s="377"/>
      <c r="BK36" s="377"/>
      <c r="BL36" s="377"/>
      <c r="BM36" s="377"/>
      <c r="BN36" s="377"/>
      <c r="BO36" s="377"/>
      <c r="BP36" s="377"/>
      <c r="BQ36" s="377"/>
      <c r="BR36" s="377"/>
      <c r="BS36" s="377"/>
      <c r="BT36" s="377"/>
      <c r="BU36" s="377"/>
      <c r="BV36" s="377"/>
      <c r="BW36" s="378"/>
      <c r="BX36" s="349"/>
      <c r="BY36" s="350"/>
      <c r="BZ36" s="350"/>
      <c r="CA36" s="351"/>
    </row>
    <row r="37" spans="2:84" ht="7.5" customHeight="1" x14ac:dyDescent="0.15">
      <c r="B37" s="6"/>
      <c r="C37" s="386"/>
      <c r="D37" s="387"/>
      <c r="E37" s="387"/>
      <c r="F37" s="387"/>
      <c r="G37" s="388"/>
      <c r="H37" s="395"/>
      <c r="I37" s="396"/>
      <c r="J37" s="396"/>
      <c r="K37" s="396"/>
      <c r="L37" s="396"/>
      <c r="M37" s="396"/>
      <c r="N37" s="396"/>
      <c r="O37" s="396"/>
      <c r="P37" s="396"/>
      <c r="Q37" s="396"/>
      <c r="R37" s="396"/>
      <c r="S37" s="396"/>
      <c r="T37" s="396"/>
      <c r="U37" s="396"/>
      <c r="V37" s="396"/>
      <c r="W37" s="396"/>
      <c r="X37" s="397"/>
      <c r="Y37" s="395"/>
      <c r="Z37" s="396"/>
      <c r="AA37" s="396"/>
      <c r="AB37" s="397"/>
      <c r="AC37" s="395"/>
      <c r="AD37" s="396"/>
      <c r="AE37" s="396"/>
      <c r="AF37" s="397"/>
      <c r="AG37" s="367"/>
      <c r="AH37" s="368"/>
      <c r="AI37" s="368"/>
      <c r="AJ37" s="368"/>
      <c r="AK37" s="368"/>
      <c r="AL37" s="368"/>
      <c r="AM37" s="368"/>
      <c r="AN37" s="368"/>
      <c r="AO37" s="368"/>
      <c r="AP37" s="368"/>
      <c r="AQ37" s="369"/>
      <c r="AR37" s="358"/>
      <c r="AS37" s="359"/>
      <c r="AT37" s="359"/>
      <c r="AU37" s="359"/>
      <c r="AV37" s="359"/>
      <c r="AW37" s="359"/>
      <c r="AX37" s="359"/>
      <c r="AY37" s="359"/>
      <c r="AZ37" s="359"/>
      <c r="BA37" s="359"/>
      <c r="BB37" s="359"/>
      <c r="BC37" s="359"/>
      <c r="BD37" s="360"/>
      <c r="BE37" s="358"/>
      <c r="BF37" s="359"/>
      <c r="BG37" s="359"/>
      <c r="BH37" s="360"/>
      <c r="BI37" s="376"/>
      <c r="BJ37" s="377"/>
      <c r="BK37" s="377"/>
      <c r="BL37" s="377"/>
      <c r="BM37" s="377"/>
      <c r="BN37" s="377"/>
      <c r="BO37" s="377"/>
      <c r="BP37" s="377"/>
      <c r="BQ37" s="377"/>
      <c r="BR37" s="377"/>
      <c r="BS37" s="377"/>
      <c r="BT37" s="377"/>
      <c r="BU37" s="377"/>
      <c r="BV37" s="377"/>
      <c r="BW37" s="378"/>
      <c r="BX37" s="349"/>
      <c r="BY37" s="350"/>
      <c r="BZ37" s="350"/>
      <c r="CA37" s="351"/>
    </row>
    <row r="38" spans="2:84" ht="7.5" customHeight="1" x14ac:dyDescent="0.15">
      <c r="B38" s="6"/>
      <c r="C38" s="389"/>
      <c r="D38" s="390"/>
      <c r="E38" s="390"/>
      <c r="F38" s="390"/>
      <c r="G38" s="391"/>
      <c r="H38" s="398"/>
      <c r="I38" s="399"/>
      <c r="J38" s="399"/>
      <c r="K38" s="399"/>
      <c r="L38" s="399"/>
      <c r="M38" s="399"/>
      <c r="N38" s="399"/>
      <c r="O38" s="399"/>
      <c r="P38" s="399"/>
      <c r="Q38" s="399"/>
      <c r="R38" s="399"/>
      <c r="S38" s="399"/>
      <c r="T38" s="399"/>
      <c r="U38" s="399"/>
      <c r="V38" s="399"/>
      <c r="W38" s="399"/>
      <c r="X38" s="400"/>
      <c r="Y38" s="398"/>
      <c r="Z38" s="399"/>
      <c r="AA38" s="399"/>
      <c r="AB38" s="400"/>
      <c r="AC38" s="398"/>
      <c r="AD38" s="399"/>
      <c r="AE38" s="399"/>
      <c r="AF38" s="400"/>
      <c r="AG38" s="370"/>
      <c r="AH38" s="371"/>
      <c r="AI38" s="371"/>
      <c r="AJ38" s="371"/>
      <c r="AK38" s="371"/>
      <c r="AL38" s="371"/>
      <c r="AM38" s="371"/>
      <c r="AN38" s="371"/>
      <c r="AO38" s="371"/>
      <c r="AP38" s="371"/>
      <c r="AQ38" s="372"/>
      <c r="AR38" s="361"/>
      <c r="AS38" s="362"/>
      <c r="AT38" s="362"/>
      <c r="AU38" s="362"/>
      <c r="AV38" s="362"/>
      <c r="AW38" s="362"/>
      <c r="AX38" s="362"/>
      <c r="AY38" s="362"/>
      <c r="AZ38" s="362"/>
      <c r="BA38" s="362"/>
      <c r="BB38" s="362"/>
      <c r="BC38" s="362"/>
      <c r="BD38" s="363"/>
      <c r="BE38" s="361"/>
      <c r="BF38" s="362"/>
      <c r="BG38" s="362"/>
      <c r="BH38" s="363"/>
      <c r="BI38" s="379"/>
      <c r="BJ38" s="380"/>
      <c r="BK38" s="380"/>
      <c r="BL38" s="380"/>
      <c r="BM38" s="380"/>
      <c r="BN38" s="380"/>
      <c r="BO38" s="380"/>
      <c r="BP38" s="380"/>
      <c r="BQ38" s="380"/>
      <c r="BR38" s="380"/>
      <c r="BS38" s="380"/>
      <c r="BT38" s="380"/>
      <c r="BU38" s="380"/>
      <c r="BV38" s="380"/>
      <c r="BW38" s="381"/>
      <c r="BX38" s="352"/>
      <c r="BY38" s="353"/>
      <c r="BZ38" s="353"/>
      <c r="CA38" s="354"/>
      <c r="CB38" s="5"/>
      <c r="CC38" s="5"/>
      <c r="CD38" s="5"/>
      <c r="CE38" s="5"/>
    </row>
    <row r="39" spans="2:84" ht="7.5" customHeight="1" x14ac:dyDescent="0.15">
      <c r="B39" s="6"/>
      <c r="C39" s="383"/>
      <c r="D39" s="384"/>
      <c r="E39" s="384"/>
      <c r="F39" s="384"/>
      <c r="G39" s="385"/>
      <c r="H39" s="392"/>
      <c r="I39" s="393"/>
      <c r="J39" s="393"/>
      <c r="K39" s="393"/>
      <c r="L39" s="393"/>
      <c r="M39" s="393"/>
      <c r="N39" s="393"/>
      <c r="O39" s="393"/>
      <c r="P39" s="393"/>
      <c r="Q39" s="393"/>
      <c r="R39" s="393"/>
      <c r="S39" s="393"/>
      <c r="T39" s="393"/>
      <c r="U39" s="393"/>
      <c r="V39" s="393"/>
      <c r="W39" s="393"/>
      <c r="X39" s="394"/>
      <c r="Y39" s="392"/>
      <c r="Z39" s="393"/>
      <c r="AA39" s="393"/>
      <c r="AB39" s="394"/>
      <c r="AC39" s="392"/>
      <c r="AD39" s="393"/>
      <c r="AE39" s="393"/>
      <c r="AF39" s="394"/>
      <c r="AG39" s="364"/>
      <c r="AH39" s="365"/>
      <c r="AI39" s="365"/>
      <c r="AJ39" s="365"/>
      <c r="AK39" s="365"/>
      <c r="AL39" s="365"/>
      <c r="AM39" s="365"/>
      <c r="AN39" s="365"/>
      <c r="AO39" s="365"/>
      <c r="AP39" s="365"/>
      <c r="AQ39" s="366"/>
      <c r="AR39" s="355"/>
      <c r="AS39" s="356"/>
      <c r="AT39" s="356"/>
      <c r="AU39" s="356"/>
      <c r="AV39" s="356"/>
      <c r="AW39" s="356"/>
      <c r="AX39" s="356"/>
      <c r="AY39" s="356"/>
      <c r="AZ39" s="356"/>
      <c r="BA39" s="356"/>
      <c r="BB39" s="356"/>
      <c r="BC39" s="356"/>
      <c r="BD39" s="357"/>
      <c r="BE39" s="355"/>
      <c r="BF39" s="356"/>
      <c r="BG39" s="356"/>
      <c r="BH39" s="357"/>
      <c r="BI39" s="373"/>
      <c r="BJ39" s="374"/>
      <c r="BK39" s="374"/>
      <c r="BL39" s="374"/>
      <c r="BM39" s="374"/>
      <c r="BN39" s="374"/>
      <c r="BO39" s="374"/>
      <c r="BP39" s="374"/>
      <c r="BQ39" s="374"/>
      <c r="BR39" s="374"/>
      <c r="BS39" s="374"/>
      <c r="BT39" s="374"/>
      <c r="BU39" s="374"/>
      <c r="BV39" s="374"/>
      <c r="BW39" s="375"/>
      <c r="BX39" s="346"/>
      <c r="BY39" s="347"/>
      <c r="BZ39" s="347"/>
      <c r="CA39" s="348"/>
      <c r="CB39" s="5"/>
      <c r="CC39" s="5"/>
      <c r="CD39" s="5"/>
      <c r="CE39" s="5"/>
      <c r="CF39" s="5"/>
    </row>
    <row r="40" spans="2:84" ht="7.5" customHeight="1" x14ac:dyDescent="0.15">
      <c r="B40" s="6"/>
      <c r="C40" s="386"/>
      <c r="D40" s="387"/>
      <c r="E40" s="387"/>
      <c r="F40" s="387"/>
      <c r="G40" s="388"/>
      <c r="H40" s="395"/>
      <c r="I40" s="396"/>
      <c r="J40" s="396"/>
      <c r="K40" s="396"/>
      <c r="L40" s="396"/>
      <c r="M40" s="396"/>
      <c r="N40" s="396"/>
      <c r="O40" s="396"/>
      <c r="P40" s="396"/>
      <c r="Q40" s="396"/>
      <c r="R40" s="396"/>
      <c r="S40" s="396"/>
      <c r="T40" s="396"/>
      <c r="U40" s="396"/>
      <c r="V40" s="396"/>
      <c r="W40" s="396"/>
      <c r="X40" s="397"/>
      <c r="Y40" s="395"/>
      <c r="Z40" s="396"/>
      <c r="AA40" s="396"/>
      <c r="AB40" s="397"/>
      <c r="AC40" s="395"/>
      <c r="AD40" s="396"/>
      <c r="AE40" s="396"/>
      <c r="AF40" s="397"/>
      <c r="AG40" s="367"/>
      <c r="AH40" s="368"/>
      <c r="AI40" s="368"/>
      <c r="AJ40" s="368"/>
      <c r="AK40" s="368"/>
      <c r="AL40" s="368"/>
      <c r="AM40" s="368"/>
      <c r="AN40" s="368"/>
      <c r="AO40" s="368"/>
      <c r="AP40" s="368"/>
      <c r="AQ40" s="369"/>
      <c r="AR40" s="358"/>
      <c r="AS40" s="359"/>
      <c r="AT40" s="359"/>
      <c r="AU40" s="359"/>
      <c r="AV40" s="359"/>
      <c r="AW40" s="359"/>
      <c r="AX40" s="359"/>
      <c r="AY40" s="359"/>
      <c r="AZ40" s="359"/>
      <c r="BA40" s="359"/>
      <c r="BB40" s="359"/>
      <c r="BC40" s="359"/>
      <c r="BD40" s="360"/>
      <c r="BE40" s="358"/>
      <c r="BF40" s="359"/>
      <c r="BG40" s="359"/>
      <c r="BH40" s="360"/>
      <c r="BI40" s="376"/>
      <c r="BJ40" s="377"/>
      <c r="BK40" s="377"/>
      <c r="BL40" s="377"/>
      <c r="BM40" s="377"/>
      <c r="BN40" s="377"/>
      <c r="BO40" s="377"/>
      <c r="BP40" s="377"/>
      <c r="BQ40" s="377"/>
      <c r="BR40" s="377"/>
      <c r="BS40" s="377"/>
      <c r="BT40" s="377"/>
      <c r="BU40" s="377"/>
      <c r="BV40" s="377"/>
      <c r="BW40" s="378"/>
      <c r="BX40" s="349"/>
      <c r="BY40" s="350"/>
      <c r="BZ40" s="350"/>
      <c r="CA40" s="351"/>
    </row>
    <row r="41" spans="2:84" ht="7.5" customHeight="1" x14ac:dyDescent="0.15">
      <c r="B41" s="6"/>
      <c r="C41" s="386"/>
      <c r="D41" s="387"/>
      <c r="E41" s="387"/>
      <c r="F41" s="387"/>
      <c r="G41" s="388"/>
      <c r="H41" s="395"/>
      <c r="I41" s="396"/>
      <c r="J41" s="396"/>
      <c r="K41" s="396"/>
      <c r="L41" s="396"/>
      <c r="M41" s="396"/>
      <c r="N41" s="396"/>
      <c r="O41" s="396"/>
      <c r="P41" s="396"/>
      <c r="Q41" s="396"/>
      <c r="R41" s="396"/>
      <c r="S41" s="396"/>
      <c r="T41" s="396"/>
      <c r="U41" s="396"/>
      <c r="V41" s="396"/>
      <c r="W41" s="396"/>
      <c r="X41" s="397"/>
      <c r="Y41" s="395"/>
      <c r="Z41" s="396"/>
      <c r="AA41" s="396"/>
      <c r="AB41" s="397"/>
      <c r="AC41" s="395"/>
      <c r="AD41" s="396"/>
      <c r="AE41" s="396"/>
      <c r="AF41" s="397"/>
      <c r="AG41" s="367"/>
      <c r="AH41" s="368"/>
      <c r="AI41" s="368"/>
      <c r="AJ41" s="368"/>
      <c r="AK41" s="368"/>
      <c r="AL41" s="368"/>
      <c r="AM41" s="368"/>
      <c r="AN41" s="368"/>
      <c r="AO41" s="368"/>
      <c r="AP41" s="368"/>
      <c r="AQ41" s="369"/>
      <c r="AR41" s="358"/>
      <c r="AS41" s="359"/>
      <c r="AT41" s="359"/>
      <c r="AU41" s="359"/>
      <c r="AV41" s="359"/>
      <c r="AW41" s="359"/>
      <c r="AX41" s="359"/>
      <c r="AY41" s="359"/>
      <c r="AZ41" s="359"/>
      <c r="BA41" s="359"/>
      <c r="BB41" s="359"/>
      <c r="BC41" s="359"/>
      <c r="BD41" s="360"/>
      <c r="BE41" s="358"/>
      <c r="BF41" s="359"/>
      <c r="BG41" s="359"/>
      <c r="BH41" s="360"/>
      <c r="BI41" s="376"/>
      <c r="BJ41" s="377"/>
      <c r="BK41" s="377"/>
      <c r="BL41" s="377"/>
      <c r="BM41" s="377"/>
      <c r="BN41" s="377"/>
      <c r="BO41" s="377"/>
      <c r="BP41" s="377"/>
      <c r="BQ41" s="377"/>
      <c r="BR41" s="377"/>
      <c r="BS41" s="377"/>
      <c r="BT41" s="377"/>
      <c r="BU41" s="377"/>
      <c r="BV41" s="377"/>
      <c r="BW41" s="378"/>
      <c r="BX41" s="349"/>
      <c r="BY41" s="350"/>
      <c r="BZ41" s="350"/>
      <c r="CA41" s="351"/>
    </row>
    <row r="42" spans="2:84" ht="7.5" customHeight="1" x14ac:dyDescent="0.15">
      <c r="B42" s="6"/>
      <c r="C42" s="389"/>
      <c r="D42" s="390"/>
      <c r="E42" s="390"/>
      <c r="F42" s="390"/>
      <c r="G42" s="391"/>
      <c r="H42" s="398"/>
      <c r="I42" s="399"/>
      <c r="J42" s="399"/>
      <c r="K42" s="399"/>
      <c r="L42" s="399"/>
      <c r="M42" s="399"/>
      <c r="N42" s="399"/>
      <c r="O42" s="399"/>
      <c r="P42" s="399"/>
      <c r="Q42" s="399"/>
      <c r="R42" s="399"/>
      <c r="S42" s="399"/>
      <c r="T42" s="399"/>
      <c r="U42" s="399"/>
      <c r="V42" s="399"/>
      <c r="W42" s="399"/>
      <c r="X42" s="400"/>
      <c r="Y42" s="398"/>
      <c r="Z42" s="399"/>
      <c r="AA42" s="399"/>
      <c r="AB42" s="400"/>
      <c r="AC42" s="398"/>
      <c r="AD42" s="399"/>
      <c r="AE42" s="399"/>
      <c r="AF42" s="400"/>
      <c r="AG42" s="370"/>
      <c r="AH42" s="371"/>
      <c r="AI42" s="371"/>
      <c r="AJ42" s="371"/>
      <c r="AK42" s="371"/>
      <c r="AL42" s="371"/>
      <c r="AM42" s="371"/>
      <c r="AN42" s="371"/>
      <c r="AO42" s="371"/>
      <c r="AP42" s="371"/>
      <c r="AQ42" s="372"/>
      <c r="AR42" s="361"/>
      <c r="AS42" s="362"/>
      <c r="AT42" s="362"/>
      <c r="AU42" s="362"/>
      <c r="AV42" s="362"/>
      <c r="AW42" s="362"/>
      <c r="AX42" s="362"/>
      <c r="AY42" s="362"/>
      <c r="AZ42" s="362"/>
      <c r="BA42" s="362"/>
      <c r="BB42" s="362"/>
      <c r="BC42" s="362"/>
      <c r="BD42" s="363"/>
      <c r="BE42" s="361"/>
      <c r="BF42" s="362"/>
      <c r="BG42" s="362"/>
      <c r="BH42" s="363"/>
      <c r="BI42" s="379"/>
      <c r="BJ42" s="380"/>
      <c r="BK42" s="380"/>
      <c r="BL42" s="380"/>
      <c r="BM42" s="380"/>
      <c r="BN42" s="380"/>
      <c r="BO42" s="380"/>
      <c r="BP42" s="380"/>
      <c r="BQ42" s="380"/>
      <c r="BR42" s="380"/>
      <c r="BS42" s="380"/>
      <c r="BT42" s="380"/>
      <c r="BU42" s="380"/>
      <c r="BV42" s="380"/>
      <c r="BW42" s="381"/>
      <c r="BX42" s="352"/>
      <c r="BY42" s="353"/>
      <c r="BZ42" s="353"/>
      <c r="CA42" s="354"/>
    </row>
    <row r="43" spans="2:84" ht="7.5" customHeight="1" x14ac:dyDescent="0.15">
      <c r="B43" s="6"/>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1"/>
      <c r="AR43" s="355"/>
      <c r="AS43" s="356"/>
      <c r="AT43" s="356"/>
      <c r="AU43" s="356"/>
      <c r="AV43" s="356"/>
      <c r="AW43" s="356"/>
      <c r="AX43" s="356"/>
      <c r="AY43" s="356"/>
      <c r="AZ43" s="356"/>
      <c r="BA43" s="356"/>
      <c r="BB43" s="356"/>
      <c r="BC43" s="356"/>
      <c r="BD43" s="357"/>
      <c r="BE43" s="355"/>
      <c r="BF43" s="356"/>
      <c r="BG43" s="356"/>
      <c r="BH43" s="357"/>
      <c r="BI43" s="373"/>
      <c r="BJ43" s="374"/>
      <c r="BK43" s="374"/>
      <c r="BL43" s="374"/>
      <c r="BM43" s="374"/>
      <c r="BN43" s="374"/>
      <c r="BO43" s="374"/>
      <c r="BP43" s="374"/>
      <c r="BQ43" s="374"/>
      <c r="BR43" s="374"/>
      <c r="BS43" s="374"/>
      <c r="BT43" s="374"/>
      <c r="BU43" s="374"/>
      <c r="BV43" s="374"/>
      <c r="BW43" s="375"/>
      <c r="BX43" s="346"/>
      <c r="BY43" s="347"/>
      <c r="BZ43" s="347"/>
      <c r="CA43" s="348"/>
    </row>
    <row r="44" spans="2:84" ht="7.5" customHeight="1" x14ac:dyDescent="0.15">
      <c r="B44" s="65"/>
      <c r="C44" s="100" t="s">
        <v>58</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86"/>
      <c r="AR44" s="358"/>
      <c r="AS44" s="359"/>
      <c r="AT44" s="359"/>
      <c r="AU44" s="359"/>
      <c r="AV44" s="359"/>
      <c r="AW44" s="359"/>
      <c r="AX44" s="359"/>
      <c r="AY44" s="359"/>
      <c r="AZ44" s="359"/>
      <c r="BA44" s="359"/>
      <c r="BB44" s="359"/>
      <c r="BC44" s="359"/>
      <c r="BD44" s="360"/>
      <c r="BE44" s="358"/>
      <c r="BF44" s="359"/>
      <c r="BG44" s="359"/>
      <c r="BH44" s="360"/>
      <c r="BI44" s="376"/>
      <c r="BJ44" s="377"/>
      <c r="BK44" s="377"/>
      <c r="BL44" s="377"/>
      <c r="BM44" s="377"/>
      <c r="BN44" s="377"/>
      <c r="BO44" s="377"/>
      <c r="BP44" s="377"/>
      <c r="BQ44" s="377"/>
      <c r="BR44" s="377"/>
      <c r="BS44" s="377"/>
      <c r="BT44" s="377"/>
      <c r="BU44" s="377"/>
      <c r="BV44" s="377"/>
      <c r="BW44" s="378"/>
      <c r="BX44" s="349"/>
      <c r="BY44" s="350"/>
      <c r="BZ44" s="350"/>
      <c r="CA44" s="351"/>
    </row>
    <row r="45" spans="2:84" ht="7.5" customHeight="1" x14ac:dyDescent="0.15">
      <c r="B45" s="65"/>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86"/>
      <c r="AR45" s="358"/>
      <c r="AS45" s="359"/>
      <c r="AT45" s="359"/>
      <c r="AU45" s="359"/>
      <c r="AV45" s="359"/>
      <c r="AW45" s="359"/>
      <c r="AX45" s="359"/>
      <c r="AY45" s="359"/>
      <c r="AZ45" s="359"/>
      <c r="BA45" s="359"/>
      <c r="BB45" s="359"/>
      <c r="BC45" s="359"/>
      <c r="BD45" s="360"/>
      <c r="BE45" s="358"/>
      <c r="BF45" s="359"/>
      <c r="BG45" s="359"/>
      <c r="BH45" s="360"/>
      <c r="BI45" s="376"/>
      <c r="BJ45" s="377"/>
      <c r="BK45" s="377"/>
      <c r="BL45" s="377"/>
      <c r="BM45" s="377"/>
      <c r="BN45" s="377"/>
      <c r="BO45" s="377"/>
      <c r="BP45" s="377"/>
      <c r="BQ45" s="377"/>
      <c r="BR45" s="377"/>
      <c r="BS45" s="377"/>
      <c r="BT45" s="377"/>
      <c r="BU45" s="377"/>
      <c r="BV45" s="377"/>
      <c r="BW45" s="378"/>
      <c r="BX45" s="349"/>
      <c r="BY45" s="350"/>
      <c r="BZ45" s="350"/>
      <c r="CA45" s="351"/>
    </row>
    <row r="46" spans="2:84" ht="7.5" customHeight="1" x14ac:dyDescent="0.15">
      <c r="B46" s="6"/>
      <c r="C46" s="5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4"/>
      <c r="AR46" s="361"/>
      <c r="AS46" s="362"/>
      <c r="AT46" s="362"/>
      <c r="AU46" s="362"/>
      <c r="AV46" s="362"/>
      <c r="AW46" s="362"/>
      <c r="AX46" s="362"/>
      <c r="AY46" s="362"/>
      <c r="AZ46" s="362"/>
      <c r="BA46" s="362"/>
      <c r="BB46" s="362"/>
      <c r="BC46" s="362"/>
      <c r="BD46" s="363"/>
      <c r="BE46" s="361"/>
      <c r="BF46" s="362"/>
      <c r="BG46" s="362"/>
      <c r="BH46" s="363"/>
      <c r="BI46" s="379"/>
      <c r="BJ46" s="380"/>
      <c r="BK46" s="380"/>
      <c r="BL46" s="380"/>
      <c r="BM46" s="380"/>
      <c r="BN46" s="380"/>
      <c r="BO46" s="380"/>
      <c r="BP46" s="380"/>
      <c r="BQ46" s="380"/>
      <c r="BR46" s="380"/>
      <c r="BS46" s="380"/>
      <c r="BT46" s="380"/>
      <c r="BU46" s="380"/>
      <c r="BV46" s="380"/>
      <c r="BW46" s="381"/>
      <c r="BX46" s="352"/>
      <c r="BY46" s="353"/>
      <c r="BZ46" s="353"/>
      <c r="CA46" s="354"/>
    </row>
    <row r="47" spans="2:84" ht="7.5" customHeight="1" x14ac:dyDescent="0.15">
      <c r="B47" s="6"/>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2"/>
      <c r="AP47" s="5"/>
      <c r="AQ47" s="6"/>
      <c r="AR47" s="355"/>
      <c r="AS47" s="356"/>
      <c r="AT47" s="356"/>
      <c r="AU47" s="356"/>
      <c r="AV47" s="356"/>
      <c r="AW47" s="356"/>
      <c r="AX47" s="356"/>
      <c r="AY47" s="356"/>
      <c r="AZ47" s="356"/>
      <c r="BA47" s="356"/>
      <c r="BB47" s="356"/>
      <c r="BC47" s="356"/>
      <c r="BD47" s="357"/>
      <c r="BE47" s="355"/>
      <c r="BF47" s="356"/>
      <c r="BG47" s="356"/>
      <c r="BH47" s="357"/>
      <c r="BI47" s="373">
        <f>SUM(BI31:BW42)</f>
        <v>0</v>
      </c>
      <c r="BJ47" s="374"/>
      <c r="BK47" s="374"/>
      <c r="BL47" s="374"/>
      <c r="BM47" s="374"/>
      <c r="BN47" s="374"/>
      <c r="BO47" s="374"/>
      <c r="BP47" s="374"/>
      <c r="BQ47" s="374"/>
      <c r="BR47" s="374"/>
      <c r="BS47" s="374"/>
      <c r="BT47" s="374"/>
      <c r="BU47" s="374"/>
      <c r="BV47" s="374"/>
      <c r="BW47" s="375"/>
      <c r="BX47" s="346"/>
      <c r="BY47" s="347"/>
      <c r="BZ47" s="347"/>
      <c r="CA47" s="348"/>
    </row>
    <row r="48" spans="2:84" ht="7.5" customHeight="1" x14ac:dyDescent="0.15">
      <c r="B48" s="6"/>
      <c r="C48" s="270" t="s">
        <v>59</v>
      </c>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1"/>
      <c r="AR48" s="358"/>
      <c r="AS48" s="359"/>
      <c r="AT48" s="359"/>
      <c r="AU48" s="359"/>
      <c r="AV48" s="359"/>
      <c r="AW48" s="359"/>
      <c r="AX48" s="359"/>
      <c r="AY48" s="359"/>
      <c r="AZ48" s="359"/>
      <c r="BA48" s="359"/>
      <c r="BB48" s="359"/>
      <c r="BC48" s="359"/>
      <c r="BD48" s="360"/>
      <c r="BE48" s="358"/>
      <c r="BF48" s="359"/>
      <c r="BG48" s="359"/>
      <c r="BH48" s="360"/>
      <c r="BI48" s="376"/>
      <c r="BJ48" s="377"/>
      <c r="BK48" s="377"/>
      <c r="BL48" s="377"/>
      <c r="BM48" s="377"/>
      <c r="BN48" s="377"/>
      <c r="BO48" s="377"/>
      <c r="BP48" s="377"/>
      <c r="BQ48" s="377"/>
      <c r="BR48" s="377"/>
      <c r="BS48" s="377"/>
      <c r="BT48" s="377"/>
      <c r="BU48" s="377"/>
      <c r="BV48" s="377"/>
      <c r="BW48" s="378"/>
      <c r="BX48" s="349"/>
      <c r="BY48" s="350"/>
      <c r="BZ48" s="350"/>
      <c r="CA48" s="351"/>
    </row>
    <row r="49" spans="2:79" ht="7.5" customHeight="1" x14ac:dyDescent="0.15">
      <c r="B49" s="6"/>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1"/>
      <c r="AR49" s="358"/>
      <c r="AS49" s="359"/>
      <c r="AT49" s="359"/>
      <c r="AU49" s="359"/>
      <c r="AV49" s="359"/>
      <c r="AW49" s="359"/>
      <c r="AX49" s="359"/>
      <c r="AY49" s="359"/>
      <c r="AZ49" s="359"/>
      <c r="BA49" s="359"/>
      <c r="BB49" s="359"/>
      <c r="BC49" s="359"/>
      <c r="BD49" s="360"/>
      <c r="BE49" s="358"/>
      <c r="BF49" s="359"/>
      <c r="BG49" s="359"/>
      <c r="BH49" s="360"/>
      <c r="BI49" s="376"/>
      <c r="BJ49" s="377"/>
      <c r="BK49" s="377"/>
      <c r="BL49" s="377"/>
      <c r="BM49" s="377"/>
      <c r="BN49" s="377"/>
      <c r="BO49" s="377"/>
      <c r="BP49" s="377"/>
      <c r="BQ49" s="377"/>
      <c r="BR49" s="377"/>
      <c r="BS49" s="377"/>
      <c r="BT49" s="377"/>
      <c r="BU49" s="377"/>
      <c r="BV49" s="377"/>
      <c r="BW49" s="378"/>
      <c r="BX49" s="349"/>
      <c r="BY49" s="350"/>
      <c r="BZ49" s="350"/>
      <c r="CA49" s="351"/>
    </row>
    <row r="50" spans="2:79" ht="7.5" customHeight="1" x14ac:dyDescent="0.15">
      <c r="B50" s="6"/>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361"/>
      <c r="AS50" s="362"/>
      <c r="AT50" s="362"/>
      <c r="AU50" s="362"/>
      <c r="AV50" s="362"/>
      <c r="AW50" s="362"/>
      <c r="AX50" s="362"/>
      <c r="AY50" s="362"/>
      <c r="AZ50" s="362"/>
      <c r="BA50" s="362"/>
      <c r="BB50" s="362"/>
      <c r="BC50" s="362"/>
      <c r="BD50" s="363"/>
      <c r="BE50" s="361"/>
      <c r="BF50" s="362"/>
      <c r="BG50" s="362"/>
      <c r="BH50" s="363"/>
      <c r="BI50" s="379"/>
      <c r="BJ50" s="380"/>
      <c r="BK50" s="380"/>
      <c r="BL50" s="380"/>
      <c r="BM50" s="380"/>
      <c r="BN50" s="380"/>
      <c r="BO50" s="380"/>
      <c r="BP50" s="380"/>
      <c r="BQ50" s="380"/>
      <c r="BR50" s="380"/>
      <c r="BS50" s="380"/>
      <c r="BT50" s="380"/>
      <c r="BU50" s="380"/>
      <c r="BV50" s="380"/>
      <c r="BW50" s="381"/>
      <c r="BX50" s="352"/>
      <c r="BY50" s="353"/>
      <c r="BZ50" s="353"/>
      <c r="CA50" s="354"/>
    </row>
    <row r="51" spans="2:79" ht="7.5" customHeight="1" x14ac:dyDescent="0.15">
      <c r="B51" s="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row>
    <row r="52" spans="2:79" ht="7.5" customHeight="1" x14ac:dyDescent="0.15">
      <c r="B52" s="6"/>
      <c r="C52" s="5"/>
      <c r="D52" s="5"/>
      <c r="E52" s="82" t="s">
        <v>11</v>
      </c>
      <c r="F52" s="82"/>
      <c r="G52" s="82"/>
      <c r="H52" s="82"/>
      <c r="I52" s="82"/>
      <c r="J52" s="82"/>
      <c r="K52" s="82"/>
      <c r="L52" s="82"/>
      <c r="M52" s="82"/>
      <c r="N52" s="82"/>
      <c r="O52" s="82"/>
      <c r="P52" s="82"/>
      <c r="Q52" s="82"/>
      <c r="R52" s="82"/>
      <c r="S52" s="5"/>
      <c r="T52" s="5"/>
      <c r="U52" s="5"/>
      <c r="V52" s="5"/>
      <c r="W52" s="5"/>
      <c r="X52" s="6"/>
      <c r="Y52" s="392" t="s">
        <v>72</v>
      </c>
      <c r="Z52" s="393"/>
      <c r="AA52" s="393"/>
      <c r="AB52" s="393"/>
      <c r="AC52" s="393"/>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4"/>
    </row>
    <row r="53" spans="2:79" ht="7.5" customHeight="1" x14ac:dyDescent="0.15">
      <c r="B53" s="6"/>
      <c r="C53" s="8"/>
      <c r="D53" s="8"/>
      <c r="E53" s="84"/>
      <c r="F53" s="84"/>
      <c r="G53" s="84"/>
      <c r="H53" s="84"/>
      <c r="I53" s="84"/>
      <c r="J53" s="84"/>
      <c r="K53" s="84"/>
      <c r="L53" s="84"/>
      <c r="M53" s="84"/>
      <c r="N53" s="84"/>
      <c r="O53" s="84"/>
      <c r="P53" s="84"/>
      <c r="Q53" s="84"/>
      <c r="R53" s="84"/>
      <c r="S53" s="8"/>
      <c r="T53" s="8"/>
      <c r="U53" s="8"/>
      <c r="V53" s="8"/>
      <c r="W53" s="8"/>
      <c r="X53" s="9"/>
      <c r="Y53" s="398"/>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399"/>
      <c r="BX53" s="399"/>
      <c r="BY53" s="399"/>
      <c r="BZ53" s="399"/>
      <c r="CA53" s="400"/>
    </row>
    <row r="54" spans="2:79" ht="7.5" customHeight="1" x14ac:dyDescent="0.15">
      <c r="B54" s="6"/>
      <c r="C54" s="5"/>
      <c r="D54" s="5"/>
      <c r="E54" s="80" t="s">
        <v>12</v>
      </c>
      <c r="F54" s="80"/>
      <c r="G54" s="80"/>
      <c r="H54" s="80"/>
      <c r="I54" s="80"/>
      <c r="J54" s="80"/>
      <c r="K54" s="80"/>
      <c r="L54" s="80"/>
      <c r="M54" s="80"/>
      <c r="N54" s="80"/>
      <c r="O54" s="80"/>
      <c r="P54" s="80"/>
      <c r="Q54" s="80"/>
      <c r="R54" s="80"/>
      <c r="S54" s="5"/>
      <c r="T54" s="5"/>
      <c r="U54" s="5"/>
      <c r="V54" s="5"/>
      <c r="W54" s="5"/>
      <c r="X54" s="6"/>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3"/>
    </row>
    <row r="55" spans="2:79" ht="7.5" customHeight="1" x14ac:dyDescent="0.15">
      <c r="B55" s="6"/>
      <c r="C55" s="8"/>
      <c r="D55" s="8"/>
      <c r="E55" s="84"/>
      <c r="F55" s="84"/>
      <c r="G55" s="84"/>
      <c r="H55" s="84"/>
      <c r="I55" s="84"/>
      <c r="J55" s="84"/>
      <c r="K55" s="84"/>
      <c r="L55" s="84"/>
      <c r="M55" s="84"/>
      <c r="N55" s="84"/>
      <c r="O55" s="84"/>
      <c r="P55" s="84"/>
      <c r="Q55" s="84"/>
      <c r="R55" s="84"/>
      <c r="S55" s="8"/>
      <c r="T55" s="8"/>
      <c r="U55" s="8"/>
      <c r="V55" s="8"/>
      <c r="W55" s="8"/>
      <c r="X55" s="9"/>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9"/>
    </row>
    <row r="56" spans="2:79" ht="7.5" customHeight="1" x14ac:dyDescent="0.15">
      <c r="B56" s="6"/>
      <c r="C56" s="5"/>
      <c r="D56" s="5"/>
      <c r="E56" s="80" t="s">
        <v>13</v>
      </c>
      <c r="F56" s="80"/>
      <c r="G56" s="80"/>
      <c r="H56" s="80"/>
      <c r="I56" s="80"/>
      <c r="J56" s="80"/>
      <c r="K56" s="80"/>
      <c r="L56" s="80"/>
      <c r="M56" s="80"/>
      <c r="N56" s="80"/>
      <c r="O56" s="80"/>
      <c r="P56" s="80"/>
      <c r="Q56" s="80"/>
      <c r="R56" s="80"/>
      <c r="S56" s="5"/>
      <c r="T56" s="5"/>
      <c r="U56" s="5"/>
      <c r="V56" s="5"/>
      <c r="W56" s="5"/>
      <c r="X56" s="6"/>
      <c r="Y56" s="1"/>
      <c r="Z56" s="2"/>
      <c r="AA56" s="2"/>
      <c r="AB56" s="2"/>
      <c r="AC56" s="5"/>
      <c r="AD56" s="5"/>
      <c r="AE56" s="483" t="s">
        <v>73</v>
      </c>
      <c r="AF56" s="48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3"/>
      <c r="BC56" s="483"/>
      <c r="BD56" s="483"/>
      <c r="BE56" s="483"/>
      <c r="BF56" s="483"/>
      <c r="BG56" s="483"/>
      <c r="BH56" s="483"/>
      <c r="BI56" s="483"/>
      <c r="BJ56" s="483"/>
      <c r="BK56" s="483"/>
      <c r="BL56" s="483"/>
      <c r="BM56" s="483"/>
      <c r="BN56" s="5"/>
      <c r="BO56" s="5"/>
      <c r="BP56" s="5"/>
      <c r="BQ56" s="5"/>
      <c r="BR56" s="5"/>
      <c r="BS56" s="5"/>
      <c r="BT56" s="5"/>
      <c r="BU56" s="5"/>
      <c r="BV56" s="5"/>
      <c r="BW56" s="5"/>
      <c r="BX56" s="5"/>
      <c r="BY56" s="5"/>
      <c r="BZ56" s="5"/>
      <c r="CA56" s="3"/>
    </row>
    <row r="57" spans="2:79" ht="7.5" customHeight="1" x14ac:dyDescent="0.15">
      <c r="B57" s="6"/>
      <c r="C57" s="5"/>
      <c r="D57" s="5"/>
      <c r="E57" s="82"/>
      <c r="F57" s="82"/>
      <c r="G57" s="82"/>
      <c r="H57" s="82"/>
      <c r="I57" s="82"/>
      <c r="J57" s="82"/>
      <c r="K57" s="82"/>
      <c r="L57" s="82"/>
      <c r="M57" s="82"/>
      <c r="N57" s="82"/>
      <c r="O57" s="82"/>
      <c r="P57" s="82"/>
      <c r="Q57" s="82"/>
      <c r="R57" s="82"/>
      <c r="S57" s="5"/>
      <c r="T57" s="5"/>
      <c r="U57" s="5"/>
      <c r="V57" s="5"/>
      <c r="W57" s="5"/>
      <c r="X57" s="6"/>
      <c r="Y57" s="5"/>
      <c r="Z57" s="5"/>
      <c r="AA57" s="5"/>
      <c r="AB57" s="5"/>
      <c r="AC57" s="5"/>
      <c r="AD57" s="5"/>
      <c r="AE57" s="484"/>
      <c r="AF57" s="484"/>
      <c r="AG57" s="484"/>
      <c r="AH57" s="484"/>
      <c r="AI57" s="484"/>
      <c r="AJ57" s="484"/>
      <c r="AK57" s="484"/>
      <c r="AL57" s="484"/>
      <c r="AM57" s="484"/>
      <c r="AN57" s="484"/>
      <c r="AO57" s="484"/>
      <c r="AP57" s="484"/>
      <c r="AQ57" s="484"/>
      <c r="AR57" s="484"/>
      <c r="AS57" s="484"/>
      <c r="AT57" s="484"/>
      <c r="AU57" s="484"/>
      <c r="AV57" s="484"/>
      <c r="AW57" s="484"/>
      <c r="AX57" s="484"/>
      <c r="AY57" s="484"/>
      <c r="AZ57" s="484"/>
      <c r="BA57" s="484"/>
      <c r="BB57" s="484"/>
      <c r="BC57" s="484"/>
      <c r="BD57" s="484"/>
      <c r="BE57" s="484"/>
      <c r="BF57" s="484"/>
      <c r="BG57" s="484"/>
      <c r="BH57" s="484"/>
      <c r="BI57" s="484"/>
      <c r="BJ57" s="484"/>
      <c r="BK57" s="484"/>
      <c r="BL57" s="484"/>
      <c r="BM57" s="484"/>
      <c r="BN57" s="5"/>
      <c r="BO57" s="5"/>
      <c r="BP57" s="5"/>
      <c r="BQ57" s="5"/>
      <c r="BR57" s="5"/>
      <c r="BS57" s="5"/>
      <c r="BT57" s="5"/>
      <c r="BU57" s="5"/>
      <c r="BV57" s="5"/>
      <c r="BW57" s="5"/>
      <c r="BX57" s="5"/>
      <c r="BY57" s="5"/>
      <c r="BZ57" s="5"/>
      <c r="CA57" s="6"/>
    </row>
    <row r="58" spans="2:79" ht="7.5" customHeight="1" x14ac:dyDescent="0.15">
      <c r="B58" s="6"/>
      <c r="C58" s="5"/>
      <c r="D58" s="5"/>
      <c r="E58" s="82"/>
      <c r="F58" s="82"/>
      <c r="G58" s="82"/>
      <c r="H58" s="82"/>
      <c r="I58" s="82"/>
      <c r="J58" s="82"/>
      <c r="K58" s="82"/>
      <c r="L58" s="82"/>
      <c r="M58" s="82"/>
      <c r="N58" s="82"/>
      <c r="O58" s="82"/>
      <c r="P58" s="82"/>
      <c r="Q58" s="82"/>
      <c r="R58" s="82"/>
      <c r="S58" s="5"/>
      <c r="T58" s="5"/>
      <c r="U58" s="5"/>
      <c r="V58" s="5"/>
      <c r="W58" s="5"/>
      <c r="X58" s="6"/>
      <c r="Y58" s="5"/>
      <c r="Z58" s="5"/>
      <c r="AA58" s="5"/>
      <c r="AB58" s="5"/>
      <c r="AC58" s="5"/>
      <c r="AD58" s="5"/>
      <c r="AE58" s="485" t="s">
        <v>34</v>
      </c>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5"/>
      <c r="BO58" s="5"/>
      <c r="BP58" s="5"/>
      <c r="BQ58" s="5"/>
      <c r="BR58" s="5"/>
      <c r="BS58" s="5"/>
      <c r="BT58" s="5"/>
      <c r="BU58" s="5"/>
      <c r="BV58" s="5"/>
      <c r="BW58" s="5"/>
      <c r="BX58" s="5"/>
      <c r="BY58" s="5"/>
      <c r="BZ58" s="5"/>
      <c r="CA58" s="6"/>
    </row>
    <row r="59" spans="2:79" ht="7.5" customHeight="1" x14ac:dyDescent="0.15">
      <c r="B59" s="6"/>
      <c r="C59" s="8"/>
      <c r="D59" s="8"/>
      <c r="E59" s="84"/>
      <c r="F59" s="84"/>
      <c r="G59" s="84"/>
      <c r="H59" s="84"/>
      <c r="I59" s="84"/>
      <c r="J59" s="84"/>
      <c r="K59" s="84"/>
      <c r="L59" s="84"/>
      <c r="M59" s="84"/>
      <c r="N59" s="84"/>
      <c r="O59" s="84"/>
      <c r="P59" s="84"/>
      <c r="Q59" s="84"/>
      <c r="R59" s="84"/>
      <c r="S59" s="8"/>
      <c r="T59" s="8"/>
      <c r="U59" s="8"/>
      <c r="V59" s="8"/>
      <c r="W59" s="8"/>
      <c r="X59" s="9"/>
      <c r="Y59" s="8"/>
      <c r="Z59" s="8"/>
      <c r="AA59" s="8"/>
      <c r="AB59" s="8"/>
      <c r="AC59" s="8"/>
      <c r="AD59" s="8"/>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6"/>
      <c r="BN59" s="8"/>
      <c r="BO59" s="8"/>
      <c r="BP59" s="8"/>
      <c r="BQ59" s="8"/>
      <c r="BR59" s="8"/>
      <c r="BS59" s="8"/>
      <c r="BT59" s="8"/>
      <c r="BU59" s="8"/>
      <c r="BV59" s="8"/>
      <c r="BW59" s="8"/>
      <c r="BX59" s="8"/>
      <c r="BY59" s="8"/>
      <c r="BZ59" s="8"/>
      <c r="CA59" s="9"/>
    </row>
    <row r="60" spans="2:79" ht="7.5" customHeight="1" x14ac:dyDescent="0.15">
      <c r="B60" s="5"/>
      <c r="C60" s="55"/>
      <c r="D60" s="55"/>
      <c r="E60" s="40"/>
      <c r="F60" s="40"/>
      <c r="G60" s="40"/>
      <c r="H60" s="40"/>
      <c r="I60" s="40"/>
      <c r="J60" s="40"/>
      <c r="K60" s="40"/>
      <c r="L60" s="40"/>
      <c r="M60" s="40"/>
      <c r="N60" s="40"/>
      <c r="O60" s="40"/>
      <c r="P60" s="40"/>
      <c r="Q60" s="40"/>
      <c r="R60" s="40"/>
      <c r="S60" s="2"/>
      <c r="T60" s="2"/>
      <c r="U60" s="2"/>
      <c r="V60" s="2"/>
      <c r="W60" s="2"/>
      <c r="X60" s="2"/>
      <c r="Y60" s="2"/>
      <c r="Z60" s="2"/>
      <c r="AA60" s="2"/>
      <c r="AB60" s="2"/>
      <c r="AC60" s="2"/>
      <c r="AD60" s="2"/>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2"/>
      <c r="BO60" s="2"/>
      <c r="BP60" s="2"/>
      <c r="BQ60" s="2"/>
      <c r="BR60" s="2"/>
      <c r="BS60" s="2"/>
      <c r="BT60" s="2"/>
      <c r="BU60" s="2"/>
      <c r="BV60" s="2"/>
      <c r="BW60" s="2"/>
      <c r="BX60" s="2"/>
      <c r="BY60" s="2"/>
      <c r="BZ60" s="2"/>
      <c r="CA60" s="2"/>
    </row>
    <row r="61" spans="2:79" ht="7.5" customHeight="1" x14ac:dyDescent="0.15">
      <c r="B61" s="5"/>
      <c r="C61" s="57"/>
      <c r="D61" s="57"/>
      <c r="E61" s="56"/>
      <c r="F61" s="41"/>
      <c r="G61" s="41"/>
      <c r="H61" s="41"/>
      <c r="I61" s="41"/>
      <c r="J61" s="41"/>
      <c r="K61" s="41"/>
      <c r="L61" s="41"/>
      <c r="M61" s="41"/>
      <c r="N61" s="41"/>
      <c r="O61" s="41"/>
      <c r="P61" s="41"/>
      <c r="Q61" s="41"/>
      <c r="R61" s="41"/>
      <c r="S61" s="5"/>
      <c r="T61" s="5"/>
      <c r="U61" s="5"/>
      <c r="V61" s="5"/>
      <c r="W61" s="5"/>
      <c r="X61" s="5"/>
      <c r="Y61" s="5"/>
      <c r="Z61" s="5"/>
      <c r="AA61" s="5"/>
      <c r="AB61" s="5"/>
      <c r="AC61" s="5"/>
      <c r="AD61" s="5"/>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5"/>
      <c r="BO61" s="5"/>
      <c r="BP61" s="5"/>
      <c r="BQ61" s="5"/>
      <c r="BR61" s="5"/>
      <c r="BS61" s="5"/>
      <c r="BT61" s="5"/>
      <c r="BU61" s="5"/>
      <c r="BV61" s="5"/>
      <c r="BW61" s="5"/>
      <c r="BX61" s="5"/>
      <c r="BY61" s="5"/>
      <c r="BZ61" s="5"/>
      <c r="CA61" s="8"/>
    </row>
    <row r="62" spans="2:79" ht="7.5" customHeight="1" x14ac:dyDescent="0.15">
      <c r="B62" s="57"/>
      <c r="C62" s="243" t="s">
        <v>47</v>
      </c>
      <c r="D62" s="244"/>
      <c r="E62" s="244"/>
      <c r="F62" s="244"/>
      <c r="G62" s="244"/>
      <c r="H62" s="244"/>
      <c r="I62" s="244"/>
      <c r="J62" s="244"/>
      <c r="K62" s="244"/>
      <c r="L62" s="244"/>
      <c r="M62" s="244"/>
      <c r="N62" s="244"/>
      <c r="O62" s="244"/>
      <c r="P62" s="244"/>
      <c r="Q62" s="244"/>
      <c r="R62" s="244"/>
      <c r="S62" s="244"/>
      <c r="T62" s="244"/>
      <c r="U62" s="244"/>
      <c r="V62" s="244"/>
      <c r="W62" s="245"/>
      <c r="X62" s="445"/>
      <c r="Y62" s="446"/>
      <c r="Z62" s="446"/>
      <c r="AA62" s="446"/>
      <c r="AB62" s="446"/>
      <c r="AC62" s="446"/>
      <c r="AD62" s="446"/>
      <c r="AE62" s="446"/>
      <c r="AF62" s="446"/>
      <c r="AG62" s="446"/>
      <c r="AH62" s="446"/>
      <c r="AI62" s="446"/>
      <c r="AJ62" s="446"/>
      <c r="AK62" s="446"/>
      <c r="AL62" s="446"/>
      <c r="AM62" s="446"/>
      <c r="AN62" s="446"/>
      <c r="AO62" s="446"/>
      <c r="AP62" s="447"/>
      <c r="AQ62" s="243" t="s">
        <v>50</v>
      </c>
      <c r="AR62" s="244"/>
      <c r="AS62" s="244"/>
      <c r="AT62" s="244"/>
      <c r="AU62" s="244"/>
      <c r="AV62" s="244"/>
      <c r="AW62" s="244"/>
      <c r="AX62" s="244"/>
      <c r="AY62" s="244"/>
      <c r="AZ62" s="244"/>
      <c r="BA62" s="244"/>
      <c r="BB62" s="244"/>
      <c r="BC62" s="244"/>
      <c r="BD62" s="244"/>
      <c r="BE62" s="244"/>
      <c r="BF62" s="244"/>
      <c r="BG62" s="244"/>
      <c r="BH62" s="245"/>
      <c r="BI62" s="457">
        <f>ROUND(X62*0.1,0)</f>
        <v>0</v>
      </c>
      <c r="BJ62" s="458"/>
      <c r="BK62" s="458"/>
      <c r="BL62" s="458"/>
      <c r="BM62" s="458"/>
      <c r="BN62" s="458"/>
      <c r="BO62" s="458"/>
      <c r="BP62" s="458"/>
      <c r="BQ62" s="458"/>
      <c r="BR62" s="458"/>
      <c r="BS62" s="458"/>
      <c r="BT62" s="458"/>
      <c r="BU62" s="458"/>
      <c r="BV62" s="458"/>
      <c r="BW62" s="458"/>
      <c r="BX62" s="458"/>
      <c r="BY62" s="458"/>
      <c r="BZ62" s="458"/>
      <c r="CA62" s="459"/>
    </row>
    <row r="63" spans="2:79" ht="7.5" customHeight="1" x14ac:dyDescent="0.15">
      <c r="B63" s="57"/>
      <c r="C63" s="246"/>
      <c r="D63" s="247"/>
      <c r="E63" s="247"/>
      <c r="F63" s="247"/>
      <c r="G63" s="247"/>
      <c r="H63" s="247"/>
      <c r="I63" s="247"/>
      <c r="J63" s="247"/>
      <c r="K63" s="247"/>
      <c r="L63" s="247"/>
      <c r="M63" s="247"/>
      <c r="N63" s="247"/>
      <c r="O63" s="247"/>
      <c r="P63" s="247"/>
      <c r="Q63" s="247"/>
      <c r="R63" s="247"/>
      <c r="S63" s="247"/>
      <c r="T63" s="247"/>
      <c r="U63" s="247"/>
      <c r="V63" s="247"/>
      <c r="W63" s="248"/>
      <c r="X63" s="448"/>
      <c r="Y63" s="449"/>
      <c r="Z63" s="449"/>
      <c r="AA63" s="449"/>
      <c r="AB63" s="449"/>
      <c r="AC63" s="449"/>
      <c r="AD63" s="449"/>
      <c r="AE63" s="449"/>
      <c r="AF63" s="449"/>
      <c r="AG63" s="449"/>
      <c r="AH63" s="449"/>
      <c r="AI63" s="449"/>
      <c r="AJ63" s="449"/>
      <c r="AK63" s="449"/>
      <c r="AL63" s="449"/>
      <c r="AM63" s="449"/>
      <c r="AN63" s="449"/>
      <c r="AO63" s="449"/>
      <c r="AP63" s="450"/>
      <c r="AQ63" s="246"/>
      <c r="AR63" s="247"/>
      <c r="AS63" s="247"/>
      <c r="AT63" s="247"/>
      <c r="AU63" s="247"/>
      <c r="AV63" s="247"/>
      <c r="AW63" s="247"/>
      <c r="AX63" s="247"/>
      <c r="AY63" s="247"/>
      <c r="AZ63" s="247"/>
      <c r="BA63" s="247"/>
      <c r="BB63" s="247"/>
      <c r="BC63" s="247"/>
      <c r="BD63" s="247"/>
      <c r="BE63" s="247"/>
      <c r="BF63" s="247"/>
      <c r="BG63" s="247"/>
      <c r="BH63" s="248"/>
      <c r="BI63" s="460"/>
      <c r="BJ63" s="461"/>
      <c r="BK63" s="461"/>
      <c r="BL63" s="461"/>
      <c r="BM63" s="461"/>
      <c r="BN63" s="461"/>
      <c r="BO63" s="461"/>
      <c r="BP63" s="461"/>
      <c r="BQ63" s="461"/>
      <c r="BR63" s="461"/>
      <c r="BS63" s="461"/>
      <c r="BT63" s="461"/>
      <c r="BU63" s="461"/>
      <c r="BV63" s="461"/>
      <c r="BW63" s="461"/>
      <c r="BX63" s="461"/>
      <c r="BY63" s="461"/>
      <c r="BZ63" s="461"/>
      <c r="CA63" s="462"/>
    </row>
    <row r="64" spans="2:79" ht="7.5" customHeight="1" x14ac:dyDescent="0.15">
      <c r="B64" s="57"/>
      <c r="C64" s="249"/>
      <c r="D64" s="250"/>
      <c r="E64" s="250"/>
      <c r="F64" s="250"/>
      <c r="G64" s="250"/>
      <c r="H64" s="250"/>
      <c r="I64" s="250"/>
      <c r="J64" s="250"/>
      <c r="K64" s="250"/>
      <c r="L64" s="250"/>
      <c r="M64" s="250"/>
      <c r="N64" s="250"/>
      <c r="O64" s="250"/>
      <c r="P64" s="250"/>
      <c r="Q64" s="250"/>
      <c r="R64" s="250"/>
      <c r="S64" s="250"/>
      <c r="T64" s="250"/>
      <c r="U64" s="250"/>
      <c r="V64" s="250"/>
      <c r="W64" s="251"/>
      <c r="X64" s="451"/>
      <c r="Y64" s="452"/>
      <c r="Z64" s="452"/>
      <c r="AA64" s="452"/>
      <c r="AB64" s="452"/>
      <c r="AC64" s="452"/>
      <c r="AD64" s="452"/>
      <c r="AE64" s="452"/>
      <c r="AF64" s="452"/>
      <c r="AG64" s="452"/>
      <c r="AH64" s="452"/>
      <c r="AI64" s="452"/>
      <c r="AJ64" s="452"/>
      <c r="AK64" s="452"/>
      <c r="AL64" s="452"/>
      <c r="AM64" s="452"/>
      <c r="AN64" s="452"/>
      <c r="AO64" s="452"/>
      <c r="AP64" s="453"/>
      <c r="AQ64" s="249"/>
      <c r="AR64" s="250"/>
      <c r="AS64" s="250"/>
      <c r="AT64" s="250"/>
      <c r="AU64" s="250"/>
      <c r="AV64" s="250"/>
      <c r="AW64" s="250"/>
      <c r="AX64" s="250"/>
      <c r="AY64" s="250"/>
      <c r="AZ64" s="250"/>
      <c r="BA64" s="250"/>
      <c r="BB64" s="250"/>
      <c r="BC64" s="250"/>
      <c r="BD64" s="250"/>
      <c r="BE64" s="250"/>
      <c r="BF64" s="250"/>
      <c r="BG64" s="250"/>
      <c r="BH64" s="251"/>
      <c r="BI64" s="463"/>
      <c r="BJ64" s="464"/>
      <c r="BK64" s="464"/>
      <c r="BL64" s="464"/>
      <c r="BM64" s="464"/>
      <c r="BN64" s="464"/>
      <c r="BO64" s="464"/>
      <c r="BP64" s="464"/>
      <c r="BQ64" s="464"/>
      <c r="BR64" s="464"/>
      <c r="BS64" s="464"/>
      <c r="BT64" s="464"/>
      <c r="BU64" s="464"/>
      <c r="BV64" s="464"/>
      <c r="BW64" s="464"/>
      <c r="BX64" s="464"/>
      <c r="BY64" s="464"/>
      <c r="BZ64" s="464"/>
      <c r="CA64" s="465"/>
    </row>
    <row r="65" spans="2:79" ht="7.5" customHeight="1" x14ac:dyDescent="0.15">
      <c r="B65" s="57"/>
      <c r="C65" s="243" t="s">
        <v>56</v>
      </c>
      <c r="D65" s="244"/>
      <c r="E65" s="244"/>
      <c r="F65" s="244"/>
      <c r="G65" s="244"/>
      <c r="H65" s="244"/>
      <c r="I65" s="244"/>
      <c r="J65" s="244"/>
      <c r="K65" s="244"/>
      <c r="L65" s="244"/>
      <c r="M65" s="244"/>
      <c r="N65" s="244"/>
      <c r="O65" s="244"/>
      <c r="P65" s="244"/>
      <c r="Q65" s="244"/>
      <c r="R65" s="244"/>
      <c r="S65" s="244"/>
      <c r="T65" s="244"/>
      <c r="U65" s="244"/>
      <c r="V65" s="244"/>
      <c r="W65" s="245"/>
      <c r="X65" s="445"/>
      <c r="Y65" s="446"/>
      <c r="Z65" s="446"/>
      <c r="AA65" s="446"/>
      <c r="AB65" s="446"/>
      <c r="AC65" s="446"/>
      <c r="AD65" s="446"/>
      <c r="AE65" s="446"/>
      <c r="AF65" s="446"/>
      <c r="AG65" s="446"/>
      <c r="AH65" s="446"/>
      <c r="AI65" s="446"/>
      <c r="AJ65" s="446"/>
      <c r="AK65" s="446"/>
      <c r="AL65" s="446"/>
      <c r="AM65" s="446"/>
      <c r="AN65" s="446"/>
      <c r="AO65" s="446"/>
      <c r="AP65" s="447"/>
      <c r="AQ65" s="243" t="s">
        <v>50</v>
      </c>
      <c r="AR65" s="244"/>
      <c r="AS65" s="244"/>
      <c r="AT65" s="244"/>
      <c r="AU65" s="244"/>
      <c r="AV65" s="244"/>
      <c r="AW65" s="244"/>
      <c r="AX65" s="244"/>
      <c r="AY65" s="244"/>
      <c r="AZ65" s="244"/>
      <c r="BA65" s="244"/>
      <c r="BB65" s="244"/>
      <c r="BC65" s="244"/>
      <c r="BD65" s="244"/>
      <c r="BE65" s="244"/>
      <c r="BF65" s="244"/>
      <c r="BG65" s="244"/>
      <c r="BH65" s="245"/>
      <c r="BI65" s="457">
        <f>ROUND(X65*0.8,0)</f>
        <v>0</v>
      </c>
      <c r="BJ65" s="458"/>
      <c r="BK65" s="458"/>
      <c r="BL65" s="458"/>
      <c r="BM65" s="458"/>
      <c r="BN65" s="458"/>
      <c r="BO65" s="458"/>
      <c r="BP65" s="458"/>
      <c r="BQ65" s="458"/>
      <c r="BR65" s="458"/>
      <c r="BS65" s="458"/>
      <c r="BT65" s="458"/>
      <c r="BU65" s="458"/>
      <c r="BV65" s="458"/>
      <c r="BW65" s="458"/>
      <c r="BX65" s="458"/>
      <c r="BY65" s="458"/>
      <c r="BZ65" s="458"/>
      <c r="CA65" s="459"/>
    </row>
    <row r="66" spans="2:79" ht="7.5" customHeight="1" x14ac:dyDescent="0.15">
      <c r="B66" s="57"/>
      <c r="C66" s="246"/>
      <c r="D66" s="247"/>
      <c r="E66" s="247"/>
      <c r="F66" s="247"/>
      <c r="G66" s="247"/>
      <c r="H66" s="247"/>
      <c r="I66" s="247"/>
      <c r="J66" s="247"/>
      <c r="K66" s="247"/>
      <c r="L66" s="247"/>
      <c r="M66" s="247"/>
      <c r="N66" s="247"/>
      <c r="O66" s="247"/>
      <c r="P66" s="247"/>
      <c r="Q66" s="247"/>
      <c r="R66" s="247"/>
      <c r="S66" s="247"/>
      <c r="T66" s="247"/>
      <c r="U66" s="247"/>
      <c r="V66" s="247"/>
      <c r="W66" s="248"/>
      <c r="X66" s="448"/>
      <c r="Y66" s="449"/>
      <c r="Z66" s="449"/>
      <c r="AA66" s="449"/>
      <c r="AB66" s="449"/>
      <c r="AC66" s="449"/>
      <c r="AD66" s="449"/>
      <c r="AE66" s="449"/>
      <c r="AF66" s="449"/>
      <c r="AG66" s="449"/>
      <c r="AH66" s="449"/>
      <c r="AI66" s="449"/>
      <c r="AJ66" s="449"/>
      <c r="AK66" s="449"/>
      <c r="AL66" s="449"/>
      <c r="AM66" s="449"/>
      <c r="AN66" s="449"/>
      <c r="AO66" s="449"/>
      <c r="AP66" s="450"/>
      <c r="AQ66" s="246"/>
      <c r="AR66" s="247"/>
      <c r="AS66" s="247"/>
      <c r="AT66" s="247"/>
      <c r="AU66" s="247"/>
      <c r="AV66" s="247"/>
      <c r="AW66" s="247"/>
      <c r="AX66" s="247"/>
      <c r="AY66" s="247"/>
      <c r="AZ66" s="247"/>
      <c r="BA66" s="247"/>
      <c r="BB66" s="247"/>
      <c r="BC66" s="247"/>
      <c r="BD66" s="247"/>
      <c r="BE66" s="247"/>
      <c r="BF66" s="247"/>
      <c r="BG66" s="247"/>
      <c r="BH66" s="248"/>
      <c r="BI66" s="460"/>
      <c r="BJ66" s="461"/>
      <c r="BK66" s="461"/>
      <c r="BL66" s="461"/>
      <c r="BM66" s="461"/>
      <c r="BN66" s="461"/>
      <c r="BO66" s="461"/>
      <c r="BP66" s="461"/>
      <c r="BQ66" s="461"/>
      <c r="BR66" s="461"/>
      <c r="BS66" s="461"/>
      <c r="BT66" s="461"/>
      <c r="BU66" s="461"/>
      <c r="BV66" s="461"/>
      <c r="BW66" s="461"/>
      <c r="BX66" s="461"/>
      <c r="BY66" s="461"/>
      <c r="BZ66" s="461"/>
      <c r="CA66" s="462"/>
    </row>
    <row r="67" spans="2:79" ht="7.5" customHeight="1" x14ac:dyDescent="0.15">
      <c r="B67" s="57"/>
      <c r="C67" s="249"/>
      <c r="D67" s="250"/>
      <c r="E67" s="250"/>
      <c r="F67" s="250"/>
      <c r="G67" s="250"/>
      <c r="H67" s="250"/>
      <c r="I67" s="250"/>
      <c r="J67" s="250"/>
      <c r="K67" s="250"/>
      <c r="L67" s="250"/>
      <c r="M67" s="250"/>
      <c r="N67" s="250"/>
      <c r="O67" s="250"/>
      <c r="P67" s="250"/>
      <c r="Q67" s="250"/>
      <c r="R67" s="250"/>
      <c r="S67" s="250"/>
      <c r="T67" s="250"/>
      <c r="U67" s="250"/>
      <c r="V67" s="250"/>
      <c r="W67" s="251"/>
      <c r="X67" s="451"/>
      <c r="Y67" s="452"/>
      <c r="Z67" s="452"/>
      <c r="AA67" s="452"/>
      <c r="AB67" s="452"/>
      <c r="AC67" s="452"/>
      <c r="AD67" s="452"/>
      <c r="AE67" s="452"/>
      <c r="AF67" s="452"/>
      <c r="AG67" s="452"/>
      <c r="AH67" s="452"/>
      <c r="AI67" s="452"/>
      <c r="AJ67" s="452"/>
      <c r="AK67" s="452"/>
      <c r="AL67" s="452"/>
      <c r="AM67" s="452"/>
      <c r="AN67" s="452"/>
      <c r="AO67" s="452"/>
      <c r="AP67" s="453"/>
      <c r="AQ67" s="249"/>
      <c r="AR67" s="250"/>
      <c r="AS67" s="250"/>
      <c r="AT67" s="250"/>
      <c r="AU67" s="250"/>
      <c r="AV67" s="250"/>
      <c r="AW67" s="250"/>
      <c r="AX67" s="250"/>
      <c r="AY67" s="250"/>
      <c r="AZ67" s="250"/>
      <c r="BA67" s="250"/>
      <c r="BB67" s="250"/>
      <c r="BC67" s="250"/>
      <c r="BD67" s="250"/>
      <c r="BE67" s="250"/>
      <c r="BF67" s="250"/>
      <c r="BG67" s="250"/>
      <c r="BH67" s="251"/>
      <c r="BI67" s="463"/>
      <c r="BJ67" s="464"/>
      <c r="BK67" s="464"/>
      <c r="BL67" s="464"/>
      <c r="BM67" s="464"/>
      <c r="BN67" s="464"/>
      <c r="BO67" s="464"/>
      <c r="BP67" s="464"/>
      <c r="BQ67" s="464"/>
      <c r="BR67" s="464"/>
      <c r="BS67" s="464"/>
      <c r="BT67" s="464"/>
      <c r="BU67" s="464"/>
      <c r="BV67" s="464"/>
      <c r="BW67" s="464"/>
      <c r="BX67" s="464"/>
      <c r="BY67" s="464"/>
      <c r="BZ67" s="464"/>
      <c r="CA67" s="465"/>
    </row>
    <row r="68" spans="2:79" ht="7.5" customHeight="1" x14ac:dyDescent="0.15">
      <c r="B68" s="57"/>
      <c r="C68" s="243" t="s">
        <v>48</v>
      </c>
      <c r="D68" s="244"/>
      <c r="E68" s="244"/>
      <c r="F68" s="244"/>
      <c r="G68" s="244"/>
      <c r="H68" s="244"/>
      <c r="I68" s="244"/>
      <c r="J68" s="244"/>
      <c r="K68" s="244"/>
      <c r="L68" s="244"/>
      <c r="M68" s="244"/>
      <c r="N68" s="244"/>
      <c r="O68" s="244"/>
      <c r="P68" s="244"/>
      <c r="Q68" s="244"/>
      <c r="R68" s="244"/>
      <c r="S68" s="244"/>
      <c r="T68" s="244"/>
      <c r="U68" s="244"/>
      <c r="V68" s="244"/>
      <c r="W68" s="245"/>
      <c r="X68" s="445"/>
      <c r="Y68" s="446"/>
      <c r="Z68" s="446"/>
      <c r="AA68" s="446"/>
      <c r="AB68" s="446"/>
      <c r="AC68" s="446"/>
      <c r="AD68" s="446"/>
      <c r="AE68" s="446"/>
      <c r="AF68" s="446"/>
      <c r="AG68" s="446"/>
      <c r="AH68" s="446"/>
      <c r="AI68" s="446"/>
      <c r="AJ68" s="446"/>
      <c r="AK68" s="446"/>
      <c r="AL68" s="446"/>
      <c r="AM68" s="446"/>
      <c r="AN68" s="446"/>
      <c r="AO68" s="446"/>
      <c r="AP68" s="447"/>
      <c r="AQ68" s="134"/>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6"/>
    </row>
    <row r="69" spans="2:79" ht="7.5" customHeight="1" x14ac:dyDescent="0.15">
      <c r="B69" s="57"/>
      <c r="C69" s="246"/>
      <c r="D69" s="247"/>
      <c r="E69" s="247"/>
      <c r="F69" s="247"/>
      <c r="G69" s="247"/>
      <c r="H69" s="247"/>
      <c r="I69" s="247"/>
      <c r="J69" s="247"/>
      <c r="K69" s="247"/>
      <c r="L69" s="247"/>
      <c r="M69" s="247"/>
      <c r="N69" s="247"/>
      <c r="O69" s="247"/>
      <c r="P69" s="247"/>
      <c r="Q69" s="247"/>
      <c r="R69" s="247"/>
      <c r="S69" s="247"/>
      <c r="T69" s="247"/>
      <c r="U69" s="247"/>
      <c r="V69" s="247"/>
      <c r="W69" s="248"/>
      <c r="X69" s="448"/>
      <c r="Y69" s="449"/>
      <c r="Z69" s="449"/>
      <c r="AA69" s="449"/>
      <c r="AB69" s="449"/>
      <c r="AC69" s="449"/>
      <c r="AD69" s="449"/>
      <c r="AE69" s="449"/>
      <c r="AF69" s="449"/>
      <c r="AG69" s="449"/>
      <c r="AH69" s="449"/>
      <c r="AI69" s="449"/>
      <c r="AJ69" s="449"/>
      <c r="AK69" s="449"/>
      <c r="AL69" s="449"/>
      <c r="AM69" s="449"/>
      <c r="AN69" s="449"/>
      <c r="AO69" s="449"/>
      <c r="AP69" s="450"/>
      <c r="AQ69" s="137"/>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138"/>
      <c r="BS69" s="138"/>
      <c r="BT69" s="138"/>
      <c r="BU69" s="138"/>
      <c r="BV69" s="138"/>
      <c r="BW69" s="138"/>
      <c r="BX69" s="138"/>
      <c r="BY69" s="138"/>
      <c r="BZ69" s="138"/>
      <c r="CA69" s="139"/>
    </row>
    <row r="70" spans="2:79" ht="7.5" customHeight="1" x14ac:dyDescent="0.15">
      <c r="B70" s="57"/>
      <c r="C70" s="249"/>
      <c r="D70" s="250"/>
      <c r="E70" s="250"/>
      <c r="F70" s="250"/>
      <c r="G70" s="250"/>
      <c r="H70" s="250"/>
      <c r="I70" s="250"/>
      <c r="J70" s="250"/>
      <c r="K70" s="250"/>
      <c r="L70" s="250"/>
      <c r="M70" s="250"/>
      <c r="N70" s="250"/>
      <c r="O70" s="250"/>
      <c r="P70" s="250"/>
      <c r="Q70" s="250"/>
      <c r="R70" s="250"/>
      <c r="S70" s="250"/>
      <c r="T70" s="250"/>
      <c r="U70" s="250"/>
      <c r="V70" s="250"/>
      <c r="W70" s="251"/>
      <c r="X70" s="451"/>
      <c r="Y70" s="452"/>
      <c r="Z70" s="452"/>
      <c r="AA70" s="452"/>
      <c r="AB70" s="452"/>
      <c r="AC70" s="452"/>
      <c r="AD70" s="452"/>
      <c r="AE70" s="452"/>
      <c r="AF70" s="452"/>
      <c r="AG70" s="452"/>
      <c r="AH70" s="452"/>
      <c r="AI70" s="452"/>
      <c r="AJ70" s="452"/>
      <c r="AK70" s="452"/>
      <c r="AL70" s="452"/>
      <c r="AM70" s="452"/>
      <c r="AN70" s="452"/>
      <c r="AO70" s="452"/>
      <c r="AP70" s="453"/>
      <c r="AQ70" s="140"/>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2"/>
    </row>
    <row r="71" spans="2:79" ht="7.5" customHeight="1" x14ac:dyDescent="0.15">
      <c r="B71" s="57"/>
      <c r="C71" s="243" t="s">
        <v>49</v>
      </c>
      <c r="D71" s="244"/>
      <c r="E71" s="244"/>
      <c r="F71" s="244"/>
      <c r="G71" s="244"/>
      <c r="H71" s="244"/>
      <c r="I71" s="244"/>
      <c r="J71" s="244"/>
      <c r="K71" s="244"/>
      <c r="L71" s="244"/>
      <c r="M71" s="244"/>
      <c r="N71" s="244"/>
      <c r="O71" s="244"/>
      <c r="P71" s="244"/>
      <c r="Q71" s="244"/>
      <c r="R71" s="244"/>
      <c r="S71" s="244"/>
      <c r="T71" s="244"/>
      <c r="U71" s="244"/>
      <c r="V71" s="244"/>
      <c r="W71" s="245"/>
      <c r="X71" s="445">
        <f>SUM(X62:AP70)</f>
        <v>0</v>
      </c>
      <c r="Y71" s="446"/>
      <c r="Z71" s="446"/>
      <c r="AA71" s="446"/>
      <c r="AB71" s="446"/>
      <c r="AC71" s="446"/>
      <c r="AD71" s="446"/>
      <c r="AE71" s="446"/>
      <c r="AF71" s="446"/>
      <c r="AG71" s="446"/>
      <c r="AH71" s="446"/>
      <c r="AI71" s="446"/>
      <c r="AJ71" s="446"/>
      <c r="AK71" s="446"/>
      <c r="AL71" s="446"/>
      <c r="AM71" s="446"/>
      <c r="AN71" s="446"/>
      <c r="AO71" s="446"/>
      <c r="AP71" s="447"/>
      <c r="AQ71" s="243" t="s">
        <v>51</v>
      </c>
      <c r="AR71" s="244"/>
      <c r="AS71" s="244"/>
      <c r="AT71" s="244"/>
      <c r="AU71" s="244"/>
      <c r="AV71" s="244"/>
      <c r="AW71" s="244"/>
      <c r="AX71" s="244"/>
      <c r="AY71" s="244"/>
      <c r="AZ71" s="244"/>
      <c r="BA71" s="244"/>
      <c r="BB71" s="244"/>
      <c r="BC71" s="244"/>
      <c r="BD71" s="244"/>
      <c r="BE71" s="244"/>
      <c r="BF71" s="244"/>
      <c r="BG71" s="244"/>
      <c r="BH71" s="245"/>
      <c r="BI71" s="457">
        <f>SUM(BI62:CA67)</f>
        <v>0</v>
      </c>
      <c r="BJ71" s="466"/>
      <c r="BK71" s="466"/>
      <c r="BL71" s="466"/>
      <c r="BM71" s="466"/>
      <c r="BN71" s="466"/>
      <c r="BO71" s="466"/>
      <c r="BP71" s="466"/>
      <c r="BQ71" s="466"/>
      <c r="BR71" s="466"/>
      <c r="BS71" s="466"/>
      <c r="BT71" s="466"/>
      <c r="BU71" s="466"/>
      <c r="BV71" s="466"/>
      <c r="BW71" s="466"/>
      <c r="BX71" s="466"/>
      <c r="BY71" s="466"/>
      <c r="BZ71" s="466"/>
      <c r="CA71" s="467"/>
    </row>
    <row r="72" spans="2:79" ht="7.5" customHeight="1" x14ac:dyDescent="0.15">
      <c r="B72" s="57"/>
      <c r="C72" s="246"/>
      <c r="D72" s="247"/>
      <c r="E72" s="247"/>
      <c r="F72" s="247"/>
      <c r="G72" s="247"/>
      <c r="H72" s="247"/>
      <c r="I72" s="247"/>
      <c r="J72" s="247"/>
      <c r="K72" s="247"/>
      <c r="L72" s="247"/>
      <c r="M72" s="247"/>
      <c r="N72" s="247"/>
      <c r="O72" s="247"/>
      <c r="P72" s="247"/>
      <c r="Q72" s="247"/>
      <c r="R72" s="247"/>
      <c r="S72" s="247"/>
      <c r="T72" s="247"/>
      <c r="U72" s="247"/>
      <c r="V72" s="247"/>
      <c r="W72" s="248"/>
      <c r="X72" s="448"/>
      <c r="Y72" s="449"/>
      <c r="Z72" s="449"/>
      <c r="AA72" s="449"/>
      <c r="AB72" s="449"/>
      <c r="AC72" s="449"/>
      <c r="AD72" s="449"/>
      <c r="AE72" s="449"/>
      <c r="AF72" s="449"/>
      <c r="AG72" s="449"/>
      <c r="AH72" s="449"/>
      <c r="AI72" s="449"/>
      <c r="AJ72" s="449"/>
      <c r="AK72" s="449"/>
      <c r="AL72" s="449"/>
      <c r="AM72" s="449"/>
      <c r="AN72" s="449"/>
      <c r="AO72" s="449"/>
      <c r="AP72" s="450"/>
      <c r="AQ72" s="246"/>
      <c r="AR72" s="247"/>
      <c r="AS72" s="247"/>
      <c r="AT72" s="247"/>
      <c r="AU72" s="247"/>
      <c r="AV72" s="247"/>
      <c r="AW72" s="247"/>
      <c r="AX72" s="247"/>
      <c r="AY72" s="247"/>
      <c r="AZ72" s="247"/>
      <c r="BA72" s="247"/>
      <c r="BB72" s="247"/>
      <c r="BC72" s="247"/>
      <c r="BD72" s="247"/>
      <c r="BE72" s="247"/>
      <c r="BF72" s="247"/>
      <c r="BG72" s="247"/>
      <c r="BH72" s="248"/>
      <c r="BI72" s="468"/>
      <c r="BJ72" s="469"/>
      <c r="BK72" s="469"/>
      <c r="BL72" s="469"/>
      <c r="BM72" s="469"/>
      <c r="BN72" s="469"/>
      <c r="BO72" s="469"/>
      <c r="BP72" s="469"/>
      <c r="BQ72" s="469"/>
      <c r="BR72" s="469"/>
      <c r="BS72" s="469"/>
      <c r="BT72" s="469"/>
      <c r="BU72" s="469"/>
      <c r="BV72" s="469"/>
      <c r="BW72" s="469"/>
      <c r="BX72" s="469"/>
      <c r="BY72" s="469"/>
      <c r="BZ72" s="469"/>
      <c r="CA72" s="470"/>
    </row>
    <row r="73" spans="2:79" ht="7.5" customHeight="1" x14ac:dyDescent="0.15">
      <c r="B73" s="57"/>
      <c r="C73" s="249"/>
      <c r="D73" s="250"/>
      <c r="E73" s="250"/>
      <c r="F73" s="250"/>
      <c r="G73" s="250"/>
      <c r="H73" s="250"/>
      <c r="I73" s="250"/>
      <c r="J73" s="250"/>
      <c r="K73" s="250"/>
      <c r="L73" s="250"/>
      <c r="M73" s="250"/>
      <c r="N73" s="250"/>
      <c r="O73" s="250"/>
      <c r="P73" s="250"/>
      <c r="Q73" s="250"/>
      <c r="R73" s="250"/>
      <c r="S73" s="250"/>
      <c r="T73" s="250"/>
      <c r="U73" s="250"/>
      <c r="V73" s="250"/>
      <c r="W73" s="251"/>
      <c r="X73" s="451"/>
      <c r="Y73" s="452"/>
      <c r="Z73" s="452"/>
      <c r="AA73" s="452"/>
      <c r="AB73" s="452"/>
      <c r="AC73" s="452"/>
      <c r="AD73" s="452"/>
      <c r="AE73" s="452"/>
      <c r="AF73" s="452"/>
      <c r="AG73" s="452"/>
      <c r="AH73" s="452"/>
      <c r="AI73" s="452"/>
      <c r="AJ73" s="452"/>
      <c r="AK73" s="452"/>
      <c r="AL73" s="452"/>
      <c r="AM73" s="452"/>
      <c r="AN73" s="452"/>
      <c r="AO73" s="452"/>
      <c r="AP73" s="453"/>
      <c r="AQ73" s="249"/>
      <c r="AR73" s="250"/>
      <c r="AS73" s="250"/>
      <c r="AT73" s="250"/>
      <c r="AU73" s="250"/>
      <c r="AV73" s="250"/>
      <c r="AW73" s="250"/>
      <c r="AX73" s="250"/>
      <c r="AY73" s="250"/>
      <c r="AZ73" s="250"/>
      <c r="BA73" s="250"/>
      <c r="BB73" s="250"/>
      <c r="BC73" s="250"/>
      <c r="BD73" s="250"/>
      <c r="BE73" s="250"/>
      <c r="BF73" s="250"/>
      <c r="BG73" s="250"/>
      <c r="BH73" s="251"/>
      <c r="BI73" s="471"/>
      <c r="BJ73" s="472"/>
      <c r="BK73" s="472"/>
      <c r="BL73" s="472"/>
      <c r="BM73" s="472"/>
      <c r="BN73" s="472"/>
      <c r="BO73" s="472"/>
      <c r="BP73" s="472"/>
      <c r="BQ73" s="472"/>
      <c r="BR73" s="472"/>
      <c r="BS73" s="472"/>
      <c r="BT73" s="472"/>
      <c r="BU73" s="472"/>
      <c r="BV73" s="472"/>
      <c r="BW73" s="472"/>
      <c r="BX73" s="472"/>
      <c r="BY73" s="472"/>
      <c r="BZ73" s="472"/>
      <c r="CA73" s="473"/>
    </row>
    <row r="74" spans="2:79" ht="7.5" customHeight="1" x14ac:dyDescent="0.15">
      <c r="B74" s="57"/>
      <c r="C74" s="243" t="s">
        <v>46</v>
      </c>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5"/>
      <c r="AQ74" s="445">
        <f>X71+BI71</f>
        <v>0</v>
      </c>
      <c r="AR74" s="446"/>
      <c r="AS74" s="446"/>
      <c r="AT74" s="446"/>
      <c r="AU74" s="446"/>
      <c r="AV74" s="446"/>
      <c r="AW74" s="446"/>
      <c r="AX74" s="446"/>
      <c r="AY74" s="446"/>
      <c r="AZ74" s="446"/>
      <c r="BA74" s="446"/>
      <c r="BB74" s="446"/>
      <c r="BC74" s="446"/>
      <c r="BD74" s="446"/>
      <c r="BE74" s="446"/>
      <c r="BF74" s="446"/>
      <c r="BG74" s="446"/>
      <c r="BH74" s="446"/>
      <c r="BI74" s="446"/>
      <c r="BJ74" s="446"/>
      <c r="BK74" s="446"/>
      <c r="BL74" s="446"/>
      <c r="BM74" s="446"/>
      <c r="BN74" s="446"/>
      <c r="BO74" s="446"/>
      <c r="BP74" s="446"/>
      <c r="BQ74" s="446"/>
      <c r="BR74" s="446"/>
      <c r="BS74" s="446"/>
      <c r="BT74" s="446"/>
      <c r="BU74" s="446"/>
      <c r="BV74" s="446"/>
      <c r="BW74" s="446"/>
      <c r="BX74" s="446"/>
      <c r="BY74" s="446"/>
      <c r="BZ74" s="446"/>
      <c r="CA74" s="447"/>
    </row>
    <row r="75" spans="2:79" ht="7.5" customHeight="1" x14ac:dyDescent="0.15">
      <c r="B75" s="57"/>
      <c r="C75" s="246"/>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8"/>
      <c r="AQ75" s="448"/>
      <c r="AR75" s="449"/>
      <c r="AS75" s="449"/>
      <c r="AT75" s="449"/>
      <c r="AU75" s="449"/>
      <c r="AV75" s="449"/>
      <c r="AW75" s="449"/>
      <c r="AX75" s="449"/>
      <c r="AY75" s="449"/>
      <c r="AZ75" s="449"/>
      <c r="BA75" s="449"/>
      <c r="BB75" s="449"/>
      <c r="BC75" s="449"/>
      <c r="BD75" s="449"/>
      <c r="BE75" s="449"/>
      <c r="BF75" s="449"/>
      <c r="BG75" s="449"/>
      <c r="BH75" s="449"/>
      <c r="BI75" s="449"/>
      <c r="BJ75" s="449"/>
      <c r="BK75" s="449"/>
      <c r="BL75" s="449"/>
      <c r="BM75" s="449"/>
      <c r="BN75" s="449"/>
      <c r="BO75" s="449"/>
      <c r="BP75" s="449"/>
      <c r="BQ75" s="449"/>
      <c r="BR75" s="449"/>
      <c r="BS75" s="449"/>
      <c r="BT75" s="449"/>
      <c r="BU75" s="449"/>
      <c r="BV75" s="449"/>
      <c r="BW75" s="449"/>
      <c r="BX75" s="449"/>
      <c r="BY75" s="449"/>
      <c r="BZ75" s="449"/>
      <c r="CA75" s="450"/>
    </row>
    <row r="76" spans="2:79" ht="7.5" customHeight="1" x14ac:dyDescent="0.15">
      <c r="B76" s="57"/>
      <c r="C76" s="249"/>
      <c r="D76" s="250"/>
      <c r="E76" s="250"/>
      <c r="F76" s="250"/>
      <c r="G76" s="250"/>
      <c r="H76" s="250"/>
      <c r="I76" s="250"/>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1"/>
      <c r="AQ76" s="451"/>
      <c r="AR76" s="452"/>
      <c r="AS76" s="452"/>
      <c r="AT76" s="452"/>
      <c r="AU76" s="452"/>
      <c r="AV76" s="452"/>
      <c r="AW76" s="452"/>
      <c r="AX76" s="452"/>
      <c r="AY76" s="452"/>
      <c r="AZ76" s="452"/>
      <c r="BA76" s="452"/>
      <c r="BB76" s="452"/>
      <c r="BC76" s="452"/>
      <c r="BD76" s="452"/>
      <c r="BE76" s="452"/>
      <c r="BF76" s="452"/>
      <c r="BG76" s="452"/>
      <c r="BH76" s="452"/>
      <c r="BI76" s="452"/>
      <c r="BJ76" s="452"/>
      <c r="BK76" s="452"/>
      <c r="BL76" s="452"/>
      <c r="BM76" s="452"/>
      <c r="BN76" s="452"/>
      <c r="BO76" s="452"/>
      <c r="BP76" s="452"/>
      <c r="BQ76" s="452"/>
      <c r="BR76" s="452"/>
      <c r="BS76" s="452"/>
      <c r="BT76" s="452"/>
      <c r="BU76" s="452"/>
      <c r="BV76" s="452"/>
      <c r="BW76" s="452"/>
      <c r="BX76" s="452"/>
      <c r="BY76" s="452"/>
      <c r="BZ76" s="452"/>
      <c r="CA76" s="453"/>
    </row>
    <row r="77" spans="2:79" ht="7.5" customHeight="1" x14ac:dyDescent="0.15">
      <c r="B77" s="5"/>
      <c r="C77" s="5"/>
      <c r="D77" s="5"/>
      <c r="E77" s="41"/>
      <c r="F77" s="41"/>
      <c r="G77" s="41"/>
      <c r="H77" s="41"/>
      <c r="I77" s="41"/>
      <c r="J77" s="41"/>
      <c r="K77" s="41"/>
      <c r="L77" s="41"/>
      <c r="M77" s="41"/>
      <c r="N77" s="41"/>
      <c r="O77" s="41"/>
      <c r="P77" s="41"/>
      <c r="Q77" s="41"/>
      <c r="R77" s="41"/>
      <c r="S77" s="5"/>
      <c r="T77" s="5"/>
      <c r="U77" s="5"/>
      <c r="V77" s="5"/>
      <c r="W77" s="5"/>
      <c r="X77" s="5"/>
      <c r="Y77" s="5"/>
      <c r="Z77" s="5"/>
      <c r="AA77" s="5"/>
      <c r="AB77" s="5"/>
      <c r="AC77" s="5"/>
      <c r="AD77" s="5"/>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5"/>
      <c r="BO77" s="5"/>
      <c r="BP77" s="5"/>
      <c r="BQ77" s="5"/>
      <c r="BR77" s="5"/>
      <c r="BS77" s="5"/>
      <c r="BT77" s="5"/>
      <c r="BU77" s="5"/>
      <c r="BV77" s="5"/>
      <c r="BW77" s="5"/>
      <c r="BX77" s="5"/>
      <c r="BY77" s="5"/>
      <c r="BZ77" s="5"/>
      <c r="CA77" s="5"/>
    </row>
    <row r="78" spans="2:79" ht="7.5" customHeight="1" thickBot="1" x14ac:dyDescent="0.2">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64"/>
      <c r="AR78" s="6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row>
    <row r="79" spans="2:79" ht="7.5" customHeight="1" thickTop="1" x14ac:dyDescent="0.15">
      <c r="B79" s="6"/>
      <c r="C79" s="100" t="s">
        <v>52</v>
      </c>
      <c r="D79" s="100"/>
      <c r="E79" s="100"/>
      <c r="F79" s="100"/>
      <c r="G79" s="100"/>
      <c r="H79" s="100"/>
      <c r="I79" s="100"/>
      <c r="J79" s="100"/>
      <c r="K79" s="100"/>
      <c r="L79" s="100"/>
      <c r="M79" s="100"/>
      <c r="N79" s="100"/>
      <c r="O79" s="100"/>
      <c r="P79" s="100"/>
      <c r="Q79" s="100"/>
      <c r="R79" s="100"/>
      <c r="S79" s="100"/>
      <c r="T79" s="100"/>
      <c r="U79" s="100"/>
      <c r="V79" s="100"/>
      <c r="W79" s="186"/>
      <c r="X79" s="445"/>
      <c r="Y79" s="446"/>
      <c r="Z79" s="446"/>
      <c r="AA79" s="446"/>
      <c r="AB79" s="446"/>
      <c r="AC79" s="446"/>
      <c r="AD79" s="446"/>
      <c r="AE79" s="446"/>
      <c r="AF79" s="446"/>
      <c r="AG79" s="446"/>
      <c r="AH79" s="446"/>
      <c r="AI79" s="446"/>
      <c r="AJ79" s="446"/>
      <c r="AK79" s="446"/>
      <c r="AL79" s="446"/>
      <c r="AM79" s="446"/>
      <c r="AN79" s="446"/>
      <c r="AO79" s="446"/>
      <c r="AP79" s="454"/>
      <c r="AQ79" s="318" t="s">
        <v>53</v>
      </c>
      <c r="AR79" s="319"/>
      <c r="AS79" s="319"/>
      <c r="AT79" s="319"/>
      <c r="AU79" s="319"/>
      <c r="AV79" s="319"/>
      <c r="AW79" s="319"/>
      <c r="AX79" s="319"/>
      <c r="AY79" s="319"/>
      <c r="AZ79" s="319"/>
      <c r="BA79" s="37"/>
      <c r="BB79" s="37"/>
      <c r="BC79" s="37"/>
      <c r="BD79" s="37"/>
      <c r="BE79" s="37"/>
      <c r="BF79" s="37"/>
      <c r="BG79" s="37"/>
      <c r="BH79" s="37"/>
      <c r="BI79" s="37"/>
      <c r="BJ79" s="37"/>
      <c r="BK79" s="37"/>
      <c r="BL79" s="42">
        <v>2500000</v>
      </c>
      <c r="BM79" s="42"/>
      <c r="BN79" s="42"/>
      <c r="BO79" s="42"/>
      <c r="BP79" s="42"/>
      <c r="BQ79" s="42"/>
      <c r="BR79" s="42"/>
      <c r="BS79" s="42"/>
      <c r="BT79" s="42"/>
      <c r="BU79" s="42"/>
      <c r="BV79" s="42"/>
      <c r="BW79" s="42"/>
      <c r="BX79" s="42"/>
      <c r="BY79" s="42"/>
      <c r="BZ79" s="42"/>
      <c r="CA79" s="46"/>
    </row>
    <row r="80" spans="2:79" ht="7.5" customHeight="1" x14ac:dyDescent="0.15">
      <c r="B80" s="6"/>
      <c r="C80" s="100"/>
      <c r="D80" s="100"/>
      <c r="E80" s="100"/>
      <c r="F80" s="100"/>
      <c r="G80" s="100"/>
      <c r="H80" s="100"/>
      <c r="I80" s="100"/>
      <c r="J80" s="100"/>
      <c r="K80" s="100"/>
      <c r="L80" s="100"/>
      <c r="M80" s="100"/>
      <c r="N80" s="100"/>
      <c r="O80" s="100"/>
      <c r="P80" s="100"/>
      <c r="Q80" s="100"/>
      <c r="R80" s="100"/>
      <c r="S80" s="100"/>
      <c r="T80" s="100"/>
      <c r="U80" s="100"/>
      <c r="V80" s="100"/>
      <c r="W80" s="186"/>
      <c r="X80" s="448"/>
      <c r="Y80" s="449"/>
      <c r="Z80" s="449"/>
      <c r="AA80" s="449"/>
      <c r="AB80" s="449"/>
      <c r="AC80" s="449"/>
      <c r="AD80" s="449"/>
      <c r="AE80" s="449"/>
      <c r="AF80" s="449"/>
      <c r="AG80" s="449"/>
      <c r="AH80" s="449"/>
      <c r="AI80" s="449"/>
      <c r="AJ80" s="449"/>
      <c r="AK80" s="449"/>
      <c r="AL80" s="449"/>
      <c r="AM80" s="449"/>
      <c r="AN80" s="449"/>
      <c r="AO80" s="449"/>
      <c r="AP80" s="455"/>
      <c r="AQ80" s="320"/>
      <c r="AR80" s="321"/>
      <c r="AS80" s="321"/>
      <c r="AT80" s="321"/>
      <c r="AU80" s="321"/>
      <c r="AV80" s="321"/>
      <c r="AW80" s="321"/>
      <c r="AX80" s="321"/>
      <c r="AY80" s="321"/>
      <c r="AZ80" s="321"/>
      <c r="BA80" s="37"/>
      <c r="BB80" s="37"/>
      <c r="BC80" s="37"/>
      <c r="BD80" s="37"/>
      <c r="BE80" s="37"/>
      <c r="BF80" s="37"/>
      <c r="BG80" s="37"/>
      <c r="BH80" s="37"/>
      <c r="BI80" s="37"/>
      <c r="BJ80" s="37"/>
      <c r="BK80" s="37"/>
      <c r="BL80" s="42"/>
      <c r="BM80" s="42"/>
      <c r="BN80" s="42"/>
      <c r="BO80" s="42"/>
      <c r="BP80" s="42"/>
      <c r="BQ80" s="42"/>
      <c r="BR80" s="42"/>
      <c r="BS80" s="42"/>
      <c r="BT80" s="42"/>
      <c r="BU80" s="42"/>
      <c r="BV80" s="42"/>
      <c r="BW80" s="42"/>
      <c r="BX80" s="42"/>
      <c r="BY80" s="42"/>
      <c r="BZ80" s="42"/>
      <c r="CA80" s="47"/>
    </row>
    <row r="81" spans="2:79" ht="7.5" customHeight="1" x14ac:dyDescent="0.15">
      <c r="B81" s="6"/>
      <c r="C81" s="100"/>
      <c r="D81" s="100"/>
      <c r="E81" s="100"/>
      <c r="F81" s="100"/>
      <c r="G81" s="100"/>
      <c r="H81" s="100"/>
      <c r="I81" s="100"/>
      <c r="J81" s="100"/>
      <c r="K81" s="100"/>
      <c r="L81" s="100"/>
      <c r="M81" s="100"/>
      <c r="N81" s="100"/>
      <c r="O81" s="100"/>
      <c r="P81" s="100"/>
      <c r="Q81" s="100"/>
      <c r="R81" s="100"/>
      <c r="S81" s="100"/>
      <c r="T81" s="100"/>
      <c r="U81" s="100"/>
      <c r="V81" s="100"/>
      <c r="W81" s="186"/>
      <c r="X81" s="448"/>
      <c r="Y81" s="449"/>
      <c r="Z81" s="449"/>
      <c r="AA81" s="449"/>
      <c r="AB81" s="449"/>
      <c r="AC81" s="449"/>
      <c r="AD81" s="449"/>
      <c r="AE81" s="449"/>
      <c r="AF81" s="449"/>
      <c r="AG81" s="449"/>
      <c r="AH81" s="449"/>
      <c r="AI81" s="449"/>
      <c r="AJ81" s="449"/>
      <c r="AK81" s="449"/>
      <c r="AL81" s="449"/>
      <c r="AM81" s="449"/>
      <c r="AN81" s="449"/>
      <c r="AO81" s="449"/>
      <c r="AP81" s="455"/>
      <c r="AQ81" s="320"/>
      <c r="AR81" s="321"/>
      <c r="AS81" s="321"/>
      <c r="AT81" s="321"/>
      <c r="AU81" s="321"/>
      <c r="AV81" s="321"/>
      <c r="AW81" s="321"/>
      <c r="AX81" s="321"/>
      <c r="AY81" s="321"/>
      <c r="AZ81" s="321"/>
      <c r="BA81" s="37"/>
      <c r="BB81" s="37"/>
      <c r="BC81" s="37"/>
      <c r="BD81" s="37"/>
      <c r="BE81" s="37"/>
      <c r="BF81" s="37"/>
      <c r="BG81" s="37"/>
      <c r="BH81" s="37"/>
      <c r="BI81" s="37"/>
      <c r="BJ81" s="37"/>
      <c r="BK81" s="37"/>
      <c r="BL81" s="42"/>
      <c r="BM81" s="42"/>
      <c r="BN81" s="42"/>
      <c r="BO81" s="42"/>
      <c r="BP81" s="42"/>
      <c r="BQ81" s="42"/>
      <c r="BR81" s="42"/>
      <c r="BS81" s="42"/>
      <c r="BT81" s="42"/>
      <c r="BU81" s="42"/>
      <c r="BV81" s="42"/>
      <c r="BW81" s="42"/>
      <c r="BX81" s="42"/>
      <c r="BY81" s="42"/>
      <c r="BZ81" s="42"/>
      <c r="CA81" s="47"/>
    </row>
    <row r="82" spans="2:79" ht="7.5" customHeight="1" x14ac:dyDescent="0.15">
      <c r="B82" s="6"/>
      <c r="C82" s="115"/>
      <c r="D82" s="115"/>
      <c r="E82" s="115"/>
      <c r="F82" s="115"/>
      <c r="G82" s="115"/>
      <c r="H82" s="115"/>
      <c r="I82" s="115"/>
      <c r="J82" s="115"/>
      <c r="K82" s="115"/>
      <c r="L82" s="115"/>
      <c r="M82" s="115"/>
      <c r="N82" s="115"/>
      <c r="O82" s="115"/>
      <c r="P82" s="115"/>
      <c r="Q82" s="115"/>
      <c r="R82" s="115"/>
      <c r="S82" s="115"/>
      <c r="T82" s="115"/>
      <c r="U82" s="115"/>
      <c r="V82" s="115"/>
      <c r="W82" s="157"/>
      <c r="X82" s="451"/>
      <c r="Y82" s="452"/>
      <c r="Z82" s="452"/>
      <c r="AA82" s="452"/>
      <c r="AB82" s="452"/>
      <c r="AC82" s="452"/>
      <c r="AD82" s="452"/>
      <c r="AE82" s="452"/>
      <c r="AF82" s="452"/>
      <c r="AG82" s="452"/>
      <c r="AH82" s="452"/>
      <c r="AI82" s="452"/>
      <c r="AJ82" s="452"/>
      <c r="AK82" s="452"/>
      <c r="AL82" s="452"/>
      <c r="AM82" s="452"/>
      <c r="AN82" s="452"/>
      <c r="AO82" s="452"/>
      <c r="AP82" s="456"/>
      <c r="AQ82" s="37"/>
      <c r="AR82" s="37"/>
      <c r="AS82" s="37"/>
      <c r="AT82" s="37"/>
      <c r="AU82" s="37"/>
      <c r="AV82" s="37"/>
      <c r="AW82" s="37"/>
      <c r="AX82" s="37"/>
      <c r="AY82" s="37"/>
      <c r="AZ82" s="37"/>
      <c r="BA82" s="37"/>
      <c r="BB82" s="37"/>
      <c r="BC82" s="37"/>
      <c r="BD82" s="37"/>
      <c r="BE82" s="37"/>
      <c r="BF82" s="37"/>
      <c r="BG82" s="37"/>
      <c r="BH82" s="37"/>
      <c r="BI82" s="37"/>
      <c r="BJ82" s="37"/>
      <c r="BK82" s="37"/>
      <c r="BL82" s="42"/>
      <c r="BM82" s="42"/>
      <c r="BN82" s="42"/>
      <c r="BO82" s="42"/>
      <c r="BP82" s="42"/>
      <c r="BQ82" s="42"/>
      <c r="BR82" s="42"/>
      <c r="BS82" s="42"/>
      <c r="BT82" s="42"/>
      <c r="BU82" s="42"/>
      <c r="BV82" s="42"/>
      <c r="BW82" s="42"/>
      <c r="BX82" s="42"/>
      <c r="BY82" s="42"/>
      <c r="BZ82" s="42"/>
      <c r="CA82" s="47"/>
    </row>
    <row r="83" spans="2:79" ht="7.5" customHeight="1" x14ac:dyDescent="0.15">
      <c r="B83" s="6"/>
      <c r="C83" s="322" t="s">
        <v>31</v>
      </c>
      <c r="D83" s="323"/>
      <c r="E83" s="323"/>
      <c r="F83" s="323"/>
      <c r="G83" s="323"/>
      <c r="H83" s="323"/>
      <c r="I83" s="323"/>
      <c r="J83" s="323"/>
      <c r="K83" s="323"/>
      <c r="L83" s="323"/>
      <c r="M83" s="323"/>
      <c r="N83" s="323"/>
      <c r="O83" s="323"/>
      <c r="P83" s="323"/>
      <c r="Q83" s="323"/>
      <c r="R83" s="323"/>
      <c r="S83" s="323"/>
      <c r="T83" s="323"/>
      <c r="U83" s="323"/>
      <c r="V83" s="323"/>
      <c r="W83" s="324"/>
      <c r="X83" s="445"/>
      <c r="Y83" s="446"/>
      <c r="Z83" s="446"/>
      <c r="AA83" s="446"/>
      <c r="AB83" s="446"/>
      <c r="AC83" s="446"/>
      <c r="AD83" s="446"/>
      <c r="AE83" s="446"/>
      <c r="AF83" s="446"/>
      <c r="AG83" s="446"/>
      <c r="AH83" s="446"/>
      <c r="AI83" s="446"/>
      <c r="AJ83" s="446"/>
      <c r="AK83" s="446"/>
      <c r="AL83" s="446"/>
      <c r="AM83" s="446"/>
      <c r="AN83" s="446"/>
      <c r="AO83" s="446"/>
      <c r="AP83" s="454"/>
      <c r="AQ83" s="39"/>
      <c r="AR83" s="37"/>
      <c r="AS83" s="37"/>
      <c r="AT83" s="37"/>
      <c r="AU83" s="37"/>
      <c r="AV83" s="37"/>
      <c r="AW83" s="37"/>
      <c r="AX83" s="37"/>
      <c r="AY83" s="37"/>
      <c r="AZ83" s="37"/>
      <c r="BA83" s="37"/>
      <c r="BB83" s="37"/>
      <c r="BC83" s="37"/>
      <c r="BD83" s="37"/>
      <c r="BE83" s="37"/>
      <c r="BF83" s="37"/>
      <c r="BG83" s="37"/>
      <c r="BH83" s="37"/>
      <c r="BI83" s="37"/>
      <c r="BJ83" s="37"/>
      <c r="BK83" s="37"/>
      <c r="BL83" s="42">
        <f>ROUND(BL79*0.1,0)</f>
        <v>250000</v>
      </c>
      <c r="BM83" s="42"/>
      <c r="BN83" s="42"/>
      <c r="BO83" s="42"/>
      <c r="BP83" s="42"/>
      <c r="BQ83" s="42"/>
      <c r="BR83" s="42"/>
      <c r="BS83" s="42"/>
      <c r="BT83" s="42"/>
      <c r="BU83" s="42"/>
      <c r="BV83" s="42"/>
      <c r="BW83" s="42"/>
      <c r="BX83" s="42"/>
      <c r="BY83" s="42"/>
      <c r="BZ83" s="42"/>
      <c r="CA83" s="47"/>
    </row>
    <row r="84" spans="2:79" ht="7.5" customHeight="1" x14ac:dyDescent="0.15">
      <c r="B84" s="6"/>
      <c r="C84" s="325"/>
      <c r="D84" s="325"/>
      <c r="E84" s="325"/>
      <c r="F84" s="325"/>
      <c r="G84" s="325"/>
      <c r="H84" s="325"/>
      <c r="I84" s="325"/>
      <c r="J84" s="325"/>
      <c r="K84" s="325"/>
      <c r="L84" s="325"/>
      <c r="M84" s="325"/>
      <c r="N84" s="325"/>
      <c r="O84" s="325"/>
      <c r="P84" s="325"/>
      <c r="Q84" s="325"/>
      <c r="R84" s="325"/>
      <c r="S84" s="325"/>
      <c r="T84" s="325"/>
      <c r="U84" s="325"/>
      <c r="V84" s="325"/>
      <c r="W84" s="326"/>
      <c r="X84" s="448"/>
      <c r="Y84" s="449"/>
      <c r="Z84" s="449"/>
      <c r="AA84" s="449"/>
      <c r="AB84" s="449"/>
      <c r="AC84" s="449"/>
      <c r="AD84" s="449"/>
      <c r="AE84" s="449"/>
      <c r="AF84" s="449"/>
      <c r="AG84" s="449"/>
      <c r="AH84" s="449"/>
      <c r="AI84" s="449"/>
      <c r="AJ84" s="449"/>
      <c r="AK84" s="449"/>
      <c r="AL84" s="449"/>
      <c r="AM84" s="449"/>
      <c r="AN84" s="449"/>
      <c r="AO84" s="449"/>
      <c r="AP84" s="455"/>
      <c r="AQ84" s="37"/>
      <c r="AR84" s="37"/>
      <c r="AS84" s="37"/>
      <c r="AT84" s="37"/>
      <c r="AU84" s="37"/>
      <c r="AV84" s="37"/>
      <c r="AW84" s="37"/>
      <c r="AX84" s="37"/>
      <c r="AY84" s="37"/>
      <c r="AZ84" s="37"/>
      <c r="BA84" s="37"/>
      <c r="BB84" s="37"/>
      <c r="BC84" s="37"/>
      <c r="BD84" s="37"/>
      <c r="BE84" s="37"/>
      <c r="BF84" s="37"/>
      <c r="BG84" s="37"/>
      <c r="BH84" s="37"/>
      <c r="BI84" s="37"/>
      <c r="BJ84" s="37"/>
      <c r="BK84" s="37"/>
      <c r="BL84" s="42"/>
      <c r="BM84" s="42"/>
      <c r="BN84" s="42"/>
      <c r="BO84" s="42"/>
      <c r="BP84" s="42"/>
      <c r="BQ84" s="42"/>
      <c r="BR84" s="42"/>
      <c r="BS84" s="42"/>
      <c r="BT84" s="42"/>
      <c r="BU84" s="42"/>
      <c r="BV84" s="42"/>
      <c r="BW84" s="42"/>
      <c r="BX84" s="42"/>
      <c r="BY84" s="42"/>
      <c r="BZ84" s="42"/>
      <c r="CA84" s="47"/>
    </row>
    <row r="85" spans="2:79" ht="7.5" customHeight="1" x14ac:dyDescent="0.15">
      <c r="B85" s="6"/>
      <c r="S85" s="5"/>
      <c r="W85" s="6"/>
      <c r="X85" s="448"/>
      <c r="Y85" s="449"/>
      <c r="Z85" s="449"/>
      <c r="AA85" s="449"/>
      <c r="AB85" s="449"/>
      <c r="AC85" s="449"/>
      <c r="AD85" s="449"/>
      <c r="AE85" s="449"/>
      <c r="AF85" s="449"/>
      <c r="AG85" s="449"/>
      <c r="AH85" s="449"/>
      <c r="AI85" s="449"/>
      <c r="AJ85" s="449"/>
      <c r="AK85" s="449"/>
      <c r="AL85" s="449"/>
      <c r="AM85" s="449"/>
      <c r="AN85" s="449"/>
      <c r="AO85" s="449"/>
      <c r="AP85" s="455"/>
      <c r="AQ85" s="37"/>
      <c r="AR85" s="37"/>
      <c r="AS85" s="37"/>
      <c r="AT85" s="37"/>
      <c r="AU85" s="37"/>
      <c r="AV85" s="37"/>
      <c r="AW85" s="37"/>
      <c r="AX85" s="37"/>
      <c r="AY85" s="37"/>
      <c r="AZ85" s="37"/>
      <c r="BA85" s="37"/>
      <c r="BB85" s="37"/>
      <c r="BC85" s="37"/>
      <c r="BD85" s="37"/>
      <c r="BE85" s="37"/>
      <c r="BF85" s="37"/>
      <c r="BG85" s="37"/>
      <c r="BH85" s="37"/>
      <c r="BI85" s="37"/>
      <c r="BJ85" s="37"/>
      <c r="BK85" s="37"/>
      <c r="BL85" s="42"/>
      <c r="BM85" s="42"/>
      <c r="BN85" s="42"/>
      <c r="BO85" s="42"/>
      <c r="BP85" s="42"/>
      <c r="BQ85" s="42"/>
      <c r="BR85" s="42"/>
      <c r="BS85" s="42"/>
      <c r="BT85" s="42"/>
      <c r="BU85" s="42"/>
      <c r="BV85" s="42"/>
      <c r="BW85" s="42"/>
      <c r="BX85" s="42"/>
      <c r="BY85" s="42"/>
      <c r="BZ85" s="42"/>
      <c r="CA85" s="47"/>
    </row>
    <row r="86" spans="2:79" ht="7.5" customHeight="1" x14ac:dyDescent="0.15">
      <c r="B86" s="6"/>
      <c r="C86" s="8"/>
      <c r="D86" s="8"/>
      <c r="E86" s="8"/>
      <c r="F86" s="8"/>
      <c r="G86" s="8"/>
      <c r="H86" s="8"/>
      <c r="I86" s="8"/>
      <c r="J86" s="8"/>
      <c r="K86" s="8"/>
      <c r="L86" s="8"/>
      <c r="M86" s="8"/>
      <c r="N86" s="8"/>
      <c r="O86" s="8"/>
      <c r="P86" s="8"/>
      <c r="Q86" s="8"/>
      <c r="R86" s="8"/>
      <c r="S86" s="8"/>
      <c r="T86" s="8"/>
      <c r="U86" s="8"/>
      <c r="V86" s="8"/>
      <c r="W86" s="9"/>
      <c r="X86" s="451"/>
      <c r="Y86" s="452"/>
      <c r="Z86" s="452"/>
      <c r="AA86" s="452"/>
      <c r="AB86" s="452"/>
      <c r="AC86" s="452"/>
      <c r="AD86" s="452"/>
      <c r="AE86" s="452"/>
      <c r="AF86" s="452"/>
      <c r="AG86" s="452"/>
      <c r="AH86" s="452"/>
      <c r="AI86" s="452"/>
      <c r="AJ86" s="452"/>
      <c r="AK86" s="452"/>
      <c r="AL86" s="452"/>
      <c r="AM86" s="452"/>
      <c r="AN86" s="452"/>
      <c r="AO86" s="452"/>
      <c r="AP86" s="456"/>
      <c r="AQ86" s="37"/>
      <c r="AR86" s="37"/>
      <c r="AS86" s="37"/>
      <c r="AT86" s="37"/>
      <c r="AU86" s="37"/>
      <c r="AV86" s="37"/>
      <c r="AW86" s="37"/>
      <c r="AX86" s="37"/>
      <c r="AY86" s="37"/>
      <c r="AZ86" s="37"/>
      <c r="BA86" s="37"/>
      <c r="BB86" s="37"/>
      <c r="BC86" s="37"/>
      <c r="BD86" s="37"/>
      <c r="BE86" s="37"/>
      <c r="BF86" s="37"/>
      <c r="BG86" s="37"/>
      <c r="BH86" s="37"/>
      <c r="BI86" s="37"/>
      <c r="BJ86" s="37"/>
      <c r="BK86" s="37"/>
      <c r="BL86" s="42"/>
      <c r="BM86" s="42"/>
      <c r="BN86" s="42"/>
      <c r="BO86" s="42"/>
      <c r="BP86" s="42"/>
      <c r="BQ86" s="42"/>
      <c r="BR86" s="42"/>
      <c r="BS86" s="42"/>
      <c r="BT86" s="42"/>
      <c r="BU86" s="42"/>
      <c r="BV86" s="42"/>
      <c r="BW86" s="42"/>
      <c r="BX86" s="42"/>
      <c r="BY86" s="42"/>
      <c r="BZ86" s="42"/>
      <c r="CA86" s="47"/>
    </row>
    <row r="87" spans="2:79" ht="7.5" customHeight="1" x14ac:dyDescent="0.15">
      <c r="B87" s="6"/>
      <c r="C87" s="327" t="s">
        <v>32</v>
      </c>
      <c r="D87" s="323"/>
      <c r="E87" s="323"/>
      <c r="F87" s="323"/>
      <c r="G87" s="323"/>
      <c r="H87" s="323"/>
      <c r="I87" s="323"/>
      <c r="J87" s="323"/>
      <c r="K87" s="323"/>
      <c r="L87" s="323"/>
      <c r="M87" s="323"/>
      <c r="N87" s="323"/>
      <c r="O87" s="323"/>
      <c r="P87" s="323"/>
      <c r="Q87" s="323"/>
      <c r="R87" s="323"/>
      <c r="S87" s="323"/>
      <c r="T87" s="323"/>
      <c r="U87" s="323"/>
      <c r="V87" s="323"/>
      <c r="W87" s="324"/>
      <c r="X87" s="445"/>
      <c r="Y87" s="446"/>
      <c r="Z87" s="446"/>
      <c r="AA87" s="446"/>
      <c r="AB87" s="446"/>
      <c r="AC87" s="446"/>
      <c r="AD87" s="446"/>
      <c r="AE87" s="446"/>
      <c r="AF87" s="446"/>
      <c r="AG87" s="446"/>
      <c r="AH87" s="446"/>
      <c r="AI87" s="446"/>
      <c r="AJ87" s="446"/>
      <c r="AK87" s="446"/>
      <c r="AL87" s="446"/>
      <c r="AM87" s="446"/>
      <c r="AN87" s="446"/>
      <c r="AO87" s="446"/>
      <c r="AP87" s="454"/>
      <c r="AQ87" s="39"/>
      <c r="AR87" s="37"/>
      <c r="AS87" s="37"/>
      <c r="AT87" s="37"/>
      <c r="AU87" s="37"/>
      <c r="AV87" s="37"/>
      <c r="AW87" s="37"/>
      <c r="AX87" s="37"/>
      <c r="AY87" s="37"/>
      <c r="AZ87" s="37"/>
      <c r="BA87" s="37"/>
      <c r="BB87" s="37"/>
      <c r="BC87" s="37"/>
      <c r="BD87" s="37"/>
      <c r="BE87" s="37"/>
      <c r="BF87" s="37"/>
      <c r="BG87" s="37"/>
      <c r="BH87" s="37"/>
      <c r="BI87" s="37"/>
      <c r="BJ87" s="37"/>
      <c r="BK87" s="37"/>
      <c r="BL87" s="42"/>
      <c r="BM87" s="42"/>
      <c r="BN87" s="42"/>
      <c r="BO87" s="42"/>
      <c r="BP87" s="42"/>
      <c r="BQ87" s="42"/>
      <c r="BR87" s="42"/>
      <c r="BS87" s="42"/>
      <c r="BT87" s="42"/>
      <c r="BU87" s="42"/>
      <c r="BV87" s="42"/>
      <c r="BW87" s="42"/>
      <c r="BX87" s="42"/>
      <c r="BY87" s="42"/>
      <c r="BZ87" s="42"/>
      <c r="CA87" s="47"/>
    </row>
    <row r="88" spans="2:79" ht="7.5" customHeight="1" x14ac:dyDescent="0.15">
      <c r="B88" s="6"/>
      <c r="C88" s="328"/>
      <c r="D88" s="325"/>
      <c r="E88" s="325"/>
      <c r="F88" s="325"/>
      <c r="G88" s="325"/>
      <c r="H88" s="325"/>
      <c r="I88" s="325"/>
      <c r="J88" s="325"/>
      <c r="K88" s="325"/>
      <c r="L88" s="325"/>
      <c r="M88" s="325"/>
      <c r="N88" s="325"/>
      <c r="O88" s="325"/>
      <c r="P88" s="325"/>
      <c r="Q88" s="325"/>
      <c r="R88" s="325"/>
      <c r="S88" s="325"/>
      <c r="T88" s="325"/>
      <c r="U88" s="325"/>
      <c r="V88" s="325"/>
      <c r="W88" s="326"/>
      <c r="X88" s="448"/>
      <c r="Y88" s="449"/>
      <c r="Z88" s="449"/>
      <c r="AA88" s="449"/>
      <c r="AB88" s="449"/>
      <c r="AC88" s="449"/>
      <c r="AD88" s="449"/>
      <c r="AE88" s="449"/>
      <c r="AF88" s="449"/>
      <c r="AG88" s="449"/>
      <c r="AH88" s="449"/>
      <c r="AI88" s="449"/>
      <c r="AJ88" s="449"/>
      <c r="AK88" s="449"/>
      <c r="AL88" s="449"/>
      <c r="AM88" s="449"/>
      <c r="AN88" s="449"/>
      <c r="AO88" s="449"/>
      <c r="AP88" s="455"/>
      <c r="AQ88" s="37"/>
      <c r="AR88" s="37"/>
      <c r="AS88" s="37"/>
      <c r="AT88" s="37"/>
      <c r="AU88" s="37"/>
      <c r="AV88" s="37"/>
      <c r="AW88" s="37"/>
      <c r="AX88" s="37"/>
      <c r="AY88" s="37"/>
      <c r="AZ88" s="37"/>
      <c r="BA88" s="37"/>
      <c r="BB88" s="37"/>
      <c r="BC88" s="37"/>
      <c r="BD88" s="37"/>
      <c r="BE88" s="37"/>
      <c r="BF88" s="37"/>
      <c r="BG88" s="37"/>
      <c r="BH88" s="37"/>
      <c r="BI88" s="37"/>
      <c r="BJ88" s="37"/>
      <c r="BK88" s="37"/>
      <c r="BL88" s="42"/>
      <c r="BM88" s="42"/>
      <c r="BN88" s="42"/>
      <c r="BO88" s="42"/>
      <c r="BP88" s="42"/>
      <c r="BQ88" s="42"/>
      <c r="BR88" s="42"/>
      <c r="BS88" s="42"/>
      <c r="BT88" s="42"/>
      <c r="BU88" s="42"/>
      <c r="BV88" s="42"/>
      <c r="BW88" s="42"/>
      <c r="BX88" s="42"/>
      <c r="BY88" s="42"/>
      <c r="BZ88" s="42"/>
      <c r="CA88" s="47"/>
    </row>
    <row r="89" spans="2:79" ht="7.5" customHeight="1" x14ac:dyDescent="0.15">
      <c r="B89" s="6"/>
      <c r="C89" s="60"/>
      <c r="D89" s="58"/>
      <c r="E89" s="58"/>
      <c r="F89" s="58"/>
      <c r="G89" s="58"/>
      <c r="H89" s="58"/>
      <c r="I89" s="58"/>
      <c r="J89" s="58"/>
      <c r="K89" s="58"/>
      <c r="L89" s="58"/>
      <c r="M89" s="58"/>
      <c r="N89" s="58"/>
      <c r="O89" s="58"/>
      <c r="P89" s="58"/>
      <c r="Q89" s="58"/>
      <c r="R89" s="58"/>
      <c r="S89" s="58"/>
      <c r="T89" s="58"/>
      <c r="U89" s="58"/>
      <c r="V89" s="58"/>
      <c r="W89" s="59"/>
      <c r="X89" s="448"/>
      <c r="Y89" s="449"/>
      <c r="Z89" s="449"/>
      <c r="AA89" s="449"/>
      <c r="AB89" s="449"/>
      <c r="AC89" s="449"/>
      <c r="AD89" s="449"/>
      <c r="AE89" s="449"/>
      <c r="AF89" s="449"/>
      <c r="AG89" s="449"/>
      <c r="AH89" s="449"/>
      <c r="AI89" s="449"/>
      <c r="AJ89" s="449"/>
      <c r="AK89" s="449"/>
      <c r="AL89" s="449"/>
      <c r="AM89" s="449"/>
      <c r="AN89" s="449"/>
      <c r="AO89" s="449"/>
      <c r="AP89" s="455"/>
      <c r="AQ89" s="37"/>
      <c r="AR89" s="37"/>
      <c r="AS89" s="37"/>
      <c r="AT89" s="37"/>
      <c r="AU89" s="37"/>
      <c r="AV89" s="37"/>
      <c r="AW89" s="37"/>
      <c r="AX89" s="37"/>
      <c r="AY89" s="37"/>
      <c r="AZ89" s="37"/>
      <c r="BA89" s="37"/>
      <c r="BB89" s="37"/>
      <c r="BC89" s="37"/>
      <c r="BD89" s="37"/>
      <c r="BE89" s="37"/>
      <c r="BF89" s="37"/>
      <c r="BG89" s="37"/>
      <c r="BH89" s="37"/>
      <c r="BI89" s="37"/>
      <c r="BJ89" s="37"/>
      <c r="BK89" s="37"/>
      <c r="BL89" s="42"/>
      <c r="BM89" s="42"/>
      <c r="BN89" s="42"/>
      <c r="BO89" s="42"/>
      <c r="BP89" s="42"/>
      <c r="BQ89" s="42"/>
      <c r="BR89" s="42"/>
      <c r="BS89" s="42"/>
      <c r="BT89" s="42"/>
      <c r="BU89" s="42"/>
      <c r="BV89" s="42"/>
      <c r="BW89" s="42"/>
      <c r="BX89" s="42"/>
      <c r="BY89" s="42"/>
      <c r="BZ89" s="42"/>
      <c r="CA89" s="47"/>
    </row>
    <row r="90" spans="2:79" ht="7.5" customHeight="1" x14ac:dyDescent="0.15">
      <c r="B90" s="6"/>
      <c r="C90" s="61"/>
      <c r="D90" s="61"/>
      <c r="E90" s="61"/>
      <c r="F90" s="61"/>
      <c r="G90" s="61"/>
      <c r="H90" s="61"/>
      <c r="I90" s="61"/>
      <c r="J90" s="61"/>
      <c r="K90" s="61"/>
      <c r="L90" s="61"/>
      <c r="M90" s="61"/>
      <c r="N90" s="61"/>
      <c r="O90" s="61"/>
      <c r="P90" s="61"/>
      <c r="Q90" s="61"/>
      <c r="R90" s="61"/>
      <c r="S90" s="61"/>
      <c r="T90" s="61"/>
      <c r="U90" s="61"/>
      <c r="V90" s="61"/>
      <c r="W90" s="62"/>
      <c r="X90" s="451"/>
      <c r="Y90" s="452"/>
      <c r="Z90" s="452"/>
      <c r="AA90" s="452"/>
      <c r="AB90" s="452"/>
      <c r="AC90" s="452"/>
      <c r="AD90" s="452"/>
      <c r="AE90" s="452"/>
      <c r="AF90" s="452"/>
      <c r="AG90" s="452"/>
      <c r="AH90" s="452"/>
      <c r="AI90" s="452"/>
      <c r="AJ90" s="452"/>
      <c r="AK90" s="452"/>
      <c r="AL90" s="452"/>
      <c r="AM90" s="452"/>
      <c r="AN90" s="452"/>
      <c r="AO90" s="452"/>
      <c r="AP90" s="456"/>
      <c r="AQ90" s="37"/>
      <c r="AR90" s="37"/>
      <c r="AS90" s="37"/>
      <c r="AT90" s="37"/>
      <c r="AU90" s="37"/>
      <c r="AV90" s="37"/>
      <c r="AW90" s="37"/>
      <c r="AX90" s="37"/>
      <c r="AY90" s="37"/>
      <c r="AZ90" s="37"/>
      <c r="BA90" s="37"/>
      <c r="BB90" s="37"/>
      <c r="BC90" s="37"/>
      <c r="BD90" s="37"/>
      <c r="BE90" s="37"/>
      <c r="BF90" s="37"/>
      <c r="BG90" s="37"/>
      <c r="BH90" s="37"/>
      <c r="BI90" s="37"/>
      <c r="BJ90" s="37"/>
      <c r="BK90" s="37"/>
      <c r="BL90" s="42"/>
      <c r="BM90" s="42"/>
      <c r="BN90" s="42"/>
      <c r="BO90" s="42"/>
      <c r="BP90" s="42"/>
      <c r="BQ90" s="42"/>
      <c r="BR90" s="42"/>
      <c r="BS90" s="42"/>
      <c r="BT90" s="42"/>
      <c r="BU90" s="42"/>
      <c r="BV90" s="42"/>
      <c r="BW90" s="42"/>
      <c r="BX90" s="42"/>
      <c r="BY90" s="42"/>
      <c r="BZ90" s="42"/>
      <c r="CA90" s="47"/>
    </row>
    <row r="91" spans="2:79" ht="7.5" customHeight="1" x14ac:dyDescent="0.15">
      <c r="B91" s="6"/>
      <c r="C91" s="289" t="s">
        <v>33</v>
      </c>
      <c r="D91" s="290"/>
      <c r="E91" s="290"/>
      <c r="F91" s="290"/>
      <c r="G91" s="290"/>
      <c r="H91" s="290"/>
      <c r="I91" s="290"/>
      <c r="J91" s="290"/>
      <c r="K91" s="290"/>
      <c r="L91" s="290"/>
      <c r="M91" s="290"/>
      <c r="N91" s="290"/>
      <c r="O91" s="290"/>
      <c r="P91" s="290"/>
      <c r="Q91" s="290"/>
      <c r="R91" s="290"/>
      <c r="S91" s="290"/>
      <c r="T91" s="290"/>
      <c r="U91" s="290"/>
      <c r="V91" s="290"/>
      <c r="W91" s="291"/>
      <c r="X91" s="474">
        <f>X83-X87</f>
        <v>0</v>
      </c>
      <c r="Y91" s="475"/>
      <c r="Z91" s="475"/>
      <c r="AA91" s="475"/>
      <c r="AB91" s="475"/>
      <c r="AC91" s="475"/>
      <c r="AD91" s="475"/>
      <c r="AE91" s="475"/>
      <c r="AF91" s="475"/>
      <c r="AG91" s="475"/>
      <c r="AH91" s="475"/>
      <c r="AI91" s="475"/>
      <c r="AJ91" s="475"/>
      <c r="AK91" s="475"/>
      <c r="AL91" s="475"/>
      <c r="AM91" s="475"/>
      <c r="AN91" s="475"/>
      <c r="AO91" s="475"/>
      <c r="AP91" s="476"/>
      <c r="AQ91" s="39"/>
      <c r="AR91" s="37"/>
      <c r="AS91" s="37"/>
      <c r="AT91" s="37"/>
      <c r="AU91" s="37"/>
      <c r="AV91" s="37"/>
      <c r="AW91" s="37"/>
      <c r="AX91" s="37"/>
      <c r="AY91" s="37"/>
      <c r="AZ91" s="37"/>
      <c r="BA91" s="37"/>
      <c r="BB91" s="37"/>
      <c r="BC91" s="37"/>
      <c r="BD91" s="37"/>
      <c r="BE91" s="37"/>
      <c r="BF91" s="37"/>
      <c r="BG91" s="37"/>
      <c r="BH91" s="37"/>
      <c r="BI91" s="37"/>
      <c r="BJ91" s="37"/>
      <c r="BK91" s="37"/>
      <c r="BL91" s="42"/>
      <c r="BM91" s="42"/>
      <c r="BN91" s="42"/>
      <c r="BO91" s="42"/>
      <c r="BP91" s="42"/>
      <c r="BQ91" s="42"/>
      <c r="BR91" s="42"/>
      <c r="BS91" s="42"/>
      <c r="BT91" s="42"/>
      <c r="BU91" s="42"/>
      <c r="BV91" s="42"/>
      <c r="BW91" s="42"/>
      <c r="BX91" s="42"/>
      <c r="BY91" s="42"/>
      <c r="BZ91" s="42"/>
      <c r="CA91" s="47"/>
    </row>
    <row r="92" spans="2:79" ht="7.5" customHeight="1" x14ac:dyDescent="0.15">
      <c r="B92" s="6"/>
      <c r="C92" s="292"/>
      <c r="D92" s="293"/>
      <c r="E92" s="293"/>
      <c r="F92" s="293"/>
      <c r="G92" s="293"/>
      <c r="H92" s="293"/>
      <c r="I92" s="293"/>
      <c r="J92" s="293"/>
      <c r="K92" s="293"/>
      <c r="L92" s="293"/>
      <c r="M92" s="293"/>
      <c r="N92" s="293"/>
      <c r="O92" s="293"/>
      <c r="P92" s="293"/>
      <c r="Q92" s="293"/>
      <c r="R92" s="293"/>
      <c r="S92" s="293"/>
      <c r="T92" s="293"/>
      <c r="U92" s="293"/>
      <c r="V92" s="293"/>
      <c r="W92" s="294"/>
      <c r="X92" s="477"/>
      <c r="Y92" s="478"/>
      <c r="Z92" s="478"/>
      <c r="AA92" s="478"/>
      <c r="AB92" s="478"/>
      <c r="AC92" s="478"/>
      <c r="AD92" s="478"/>
      <c r="AE92" s="478"/>
      <c r="AF92" s="478"/>
      <c r="AG92" s="478"/>
      <c r="AH92" s="478"/>
      <c r="AI92" s="478"/>
      <c r="AJ92" s="478"/>
      <c r="AK92" s="478"/>
      <c r="AL92" s="478"/>
      <c r="AM92" s="478"/>
      <c r="AN92" s="478"/>
      <c r="AO92" s="478"/>
      <c r="AP92" s="479"/>
      <c r="AQ92" s="37"/>
      <c r="AR92" s="37"/>
      <c r="AS92" s="37"/>
      <c r="AT92" s="37"/>
      <c r="AU92" s="37"/>
      <c r="AV92" s="37"/>
      <c r="AW92" s="37"/>
      <c r="AX92" s="37"/>
      <c r="AY92" s="37"/>
      <c r="AZ92" s="37"/>
      <c r="BA92" s="37"/>
      <c r="BB92" s="37"/>
      <c r="BC92" s="37"/>
      <c r="BD92" s="37"/>
      <c r="BE92" s="37"/>
      <c r="BF92" s="37"/>
      <c r="BG92" s="37"/>
      <c r="BH92" s="37"/>
      <c r="BI92" s="37"/>
      <c r="BJ92" s="37"/>
      <c r="BK92" s="37"/>
      <c r="BL92" s="42"/>
      <c r="BM92" s="42"/>
      <c r="BN92" s="42"/>
      <c r="BO92" s="42"/>
      <c r="BP92" s="42"/>
      <c r="BQ92" s="42"/>
      <c r="BR92" s="42"/>
      <c r="BS92" s="42"/>
      <c r="BT92" s="42"/>
      <c r="BU92" s="42"/>
      <c r="BV92" s="42"/>
      <c r="BW92" s="42"/>
      <c r="BX92" s="42"/>
      <c r="BY92" s="42"/>
      <c r="BZ92" s="42"/>
      <c r="CA92" s="47"/>
    </row>
    <row r="93" spans="2:79" ht="7.5" customHeight="1" x14ac:dyDescent="0.15">
      <c r="B93" s="6"/>
      <c r="C93" s="292"/>
      <c r="D93" s="293"/>
      <c r="E93" s="293"/>
      <c r="F93" s="293"/>
      <c r="G93" s="293"/>
      <c r="H93" s="293"/>
      <c r="I93" s="293"/>
      <c r="J93" s="293"/>
      <c r="K93" s="293"/>
      <c r="L93" s="293"/>
      <c r="M93" s="293"/>
      <c r="N93" s="293"/>
      <c r="O93" s="293"/>
      <c r="P93" s="293"/>
      <c r="Q93" s="293"/>
      <c r="R93" s="293"/>
      <c r="S93" s="293"/>
      <c r="T93" s="293"/>
      <c r="U93" s="293"/>
      <c r="V93" s="293"/>
      <c r="W93" s="294"/>
      <c r="X93" s="477"/>
      <c r="Y93" s="478"/>
      <c r="Z93" s="478"/>
      <c r="AA93" s="478"/>
      <c r="AB93" s="478"/>
      <c r="AC93" s="478"/>
      <c r="AD93" s="478"/>
      <c r="AE93" s="478"/>
      <c r="AF93" s="478"/>
      <c r="AG93" s="478"/>
      <c r="AH93" s="478"/>
      <c r="AI93" s="478"/>
      <c r="AJ93" s="478"/>
      <c r="AK93" s="478"/>
      <c r="AL93" s="478"/>
      <c r="AM93" s="478"/>
      <c r="AN93" s="478"/>
      <c r="AO93" s="478"/>
      <c r="AP93" s="479"/>
      <c r="AQ93" s="37"/>
      <c r="AR93" s="37"/>
      <c r="AS93" s="37"/>
      <c r="AT93" s="37"/>
      <c r="AU93" s="37"/>
      <c r="AV93" s="37"/>
      <c r="AW93" s="37"/>
      <c r="AX93" s="37"/>
      <c r="AY93" s="37"/>
      <c r="AZ93" s="37"/>
      <c r="BA93" s="37"/>
      <c r="BB93" s="37"/>
      <c r="BC93" s="37"/>
      <c r="BD93" s="37"/>
      <c r="BE93" s="37"/>
      <c r="BF93" s="37"/>
      <c r="BG93" s="37"/>
      <c r="BH93" s="37"/>
      <c r="BI93" s="37"/>
      <c r="BJ93" s="37"/>
      <c r="BK93" s="37"/>
      <c r="BL93" s="42"/>
      <c r="BM93" s="42"/>
      <c r="BN93" s="42"/>
      <c r="BO93" s="42"/>
      <c r="BP93" s="42"/>
      <c r="BQ93" s="42"/>
      <c r="BR93" s="42"/>
      <c r="BS93" s="42"/>
      <c r="BT93" s="42"/>
      <c r="BU93" s="42"/>
      <c r="BV93" s="42"/>
      <c r="BW93" s="42"/>
      <c r="BX93" s="42"/>
      <c r="BY93" s="42"/>
      <c r="BZ93" s="42"/>
      <c r="CA93" s="47"/>
    </row>
    <row r="94" spans="2:79" ht="7.5" customHeight="1" thickBot="1" x14ac:dyDescent="0.2">
      <c r="B94" s="6"/>
      <c r="C94" s="295"/>
      <c r="D94" s="296"/>
      <c r="E94" s="296"/>
      <c r="F94" s="296"/>
      <c r="G94" s="296"/>
      <c r="H94" s="296"/>
      <c r="I94" s="296"/>
      <c r="J94" s="296"/>
      <c r="K94" s="296"/>
      <c r="L94" s="296"/>
      <c r="M94" s="296"/>
      <c r="N94" s="296"/>
      <c r="O94" s="296"/>
      <c r="P94" s="296"/>
      <c r="Q94" s="296"/>
      <c r="R94" s="296"/>
      <c r="S94" s="296"/>
      <c r="T94" s="296"/>
      <c r="U94" s="296"/>
      <c r="V94" s="296"/>
      <c r="W94" s="297"/>
      <c r="X94" s="480"/>
      <c r="Y94" s="481"/>
      <c r="Z94" s="481"/>
      <c r="AA94" s="481"/>
      <c r="AB94" s="481"/>
      <c r="AC94" s="481"/>
      <c r="AD94" s="481"/>
      <c r="AE94" s="481"/>
      <c r="AF94" s="481"/>
      <c r="AG94" s="481"/>
      <c r="AH94" s="481"/>
      <c r="AI94" s="481"/>
      <c r="AJ94" s="481"/>
      <c r="AK94" s="481"/>
      <c r="AL94" s="481"/>
      <c r="AM94" s="481"/>
      <c r="AN94" s="481"/>
      <c r="AO94" s="481"/>
      <c r="AP94" s="482"/>
      <c r="AQ94" s="37"/>
      <c r="AR94" s="37"/>
      <c r="AS94" s="37"/>
      <c r="AT94" s="37"/>
      <c r="AU94" s="37"/>
      <c r="AV94" s="37"/>
      <c r="AW94" s="37"/>
      <c r="AX94" s="37"/>
      <c r="AY94" s="37"/>
      <c r="AZ94" s="37"/>
      <c r="BA94" s="37"/>
      <c r="BB94" s="37"/>
      <c r="BC94" s="37"/>
      <c r="BD94" s="37"/>
      <c r="BE94" s="37"/>
      <c r="BF94" s="37"/>
      <c r="BG94" s="37"/>
      <c r="BH94" s="37"/>
      <c r="BI94" s="37"/>
      <c r="BJ94" s="37"/>
      <c r="BK94" s="37"/>
      <c r="BL94" s="42"/>
      <c r="BM94" s="42"/>
      <c r="BN94" s="42"/>
      <c r="BO94" s="42"/>
      <c r="BP94" s="42"/>
      <c r="BQ94" s="42"/>
      <c r="BR94" s="42"/>
      <c r="BS94" s="42"/>
      <c r="BT94" s="42"/>
      <c r="BU94" s="42"/>
      <c r="BV94" s="42"/>
      <c r="BW94" s="42"/>
      <c r="BX94" s="42"/>
      <c r="BY94" s="42"/>
      <c r="BZ94" s="42"/>
      <c r="CA94" s="47"/>
    </row>
    <row r="95" spans="2:79" ht="7.5" customHeight="1" thickTop="1" x14ac:dyDescent="0.15">
      <c r="B95" s="15"/>
      <c r="C95" s="307" t="s">
        <v>14</v>
      </c>
      <c r="D95" s="307"/>
      <c r="E95" s="307"/>
      <c r="F95" s="307"/>
      <c r="G95" s="307"/>
      <c r="H95" s="307"/>
      <c r="I95" s="307"/>
      <c r="J95" s="307"/>
      <c r="K95" s="307"/>
      <c r="L95" s="307"/>
      <c r="M95" s="307"/>
      <c r="N95" s="307"/>
      <c r="O95" s="307"/>
      <c r="P95" s="307"/>
      <c r="Q95" s="307"/>
      <c r="R95" s="307"/>
      <c r="S95" s="307"/>
      <c r="T95" s="307"/>
      <c r="U95" s="307"/>
      <c r="V95" s="307"/>
      <c r="W95" s="307"/>
      <c r="X95" s="24"/>
      <c r="Y95" s="25"/>
      <c r="Z95" s="25"/>
      <c r="AA95" s="31"/>
      <c r="AB95" s="25"/>
      <c r="AC95" s="25"/>
      <c r="AD95" s="25"/>
      <c r="AE95" s="25"/>
      <c r="AF95" s="31"/>
      <c r="AG95" s="25"/>
      <c r="AH95" s="25"/>
      <c r="AI95" s="25"/>
      <c r="AJ95" s="25"/>
      <c r="AK95" s="25"/>
      <c r="AL95" s="27"/>
      <c r="AM95" s="25"/>
      <c r="AN95" s="25"/>
      <c r="AO95" s="25"/>
      <c r="AP95" s="25"/>
      <c r="AQ95" s="36"/>
      <c r="AR95" s="37"/>
      <c r="AS95" s="37"/>
      <c r="AT95" s="37"/>
      <c r="AU95" s="37"/>
      <c r="AV95" s="37"/>
      <c r="AW95" s="37"/>
      <c r="AX95" s="37"/>
      <c r="AY95" s="37"/>
      <c r="AZ95" s="37"/>
      <c r="BA95" s="37"/>
      <c r="BB95" s="37"/>
      <c r="BC95" s="37"/>
      <c r="BD95" s="37"/>
      <c r="BE95" s="37"/>
      <c r="BF95" s="37"/>
      <c r="BG95" s="37"/>
      <c r="BH95" s="37"/>
      <c r="BI95" s="37"/>
      <c r="BJ95" s="37"/>
      <c r="BK95" s="37"/>
      <c r="BL95" s="42"/>
      <c r="BM95" s="42"/>
      <c r="BN95" s="42"/>
      <c r="BO95" s="42"/>
      <c r="BP95" s="42"/>
      <c r="BQ95" s="42"/>
      <c r="BR95" s="42"/>
      <c r="BS95" s="42"/>
      <c r="BT95" s="42"/>
      <c r="BU95" s="42"/>
      <c r="BV95" s="42"/>
      <c r="BW95" s="42"/>
      <c r="BX95" s="42"/>
      <c r="BY95" s="42"/>
      <c r="BZ95" s="42"/>
      <c r="CA95" s="47"/>
    </row>
    <row r="96" spans="2:79" ht="7.5" customHeight="1" x14ac:dyDescent="0.15">
      <c r="B96" s="15"/>
      <c r="C96" s="307"/>
      <c r="D96" s="307"/>
      <c r="E96" s="307"/>
      <c r="F96" s="307"/>
      <c r="G96" s="307"/>
      <c r="H96" s="307"/>
      <c r="I96" s="307"/>
      <c r="J96" s="307"/>
      <c r="K96" s="307"/>
      <c r="L96" s="307"/>
      <c r="M96" s="307"/>
      <c r="N96" s="307"/>
      <c r="O96" s="307"/>
      <c r="P96" s="307"/>
      <c r="Q96" s="307"/>
      <c r="R96" s="307"/>
      <c r="S96" s="307"/>
      <c r="T96" s="307"/>
      <c r="U96" s="307"/>
      <c r="V96" s="307"/>
      <c r="W96" s="308"/>
      <c r="AA96" s="28"/>
      <c r="AF96" s="28"/>
      <c r="AK96" s="28"/>
      <c r="AP96" s="5"/>
      <c r="AQ96" s="38"/>
      <c r="AR96" s="37"/>
      <c r="AS96" s="37"/>
      <c r="AT96" s="37"/>
      <c r="AU96" s="37"/>
      <c r="AV96" s="37"/>
      <c r="AW96" s="37"/>
      <c r="AX96" s="37"/>
      <c r="AY96" s="37"/>
      <c r="AZ96" s="37"/>
      <c r="BA96" s="37"/>
      <c r="BB96" s="37"/>
      <c r="BC96" s="37"/>
      <c r="BD96" s="37"/>
      <c r="BE96" s="37"/>
      <c r="BF96" s="37"/>
      <c r="BG96" s="37"/>
      <c r="BH96" s="37"/>
      <c r="BI96" s="37"/>
      <c r="BJ96" s="37"/>
      <c r="BK96" s="37"/>
      <c r="BL96" s="42"/>
      <c r="BM96" s="42"/>
      <c r="BN96" s="42"/>
      <c r="BO96" s="42"/>
      <c r="BP96" s="42"/>
      <c r="BQ96" s="42"/>
      <c r="BR96" s="42"/>
      <c r="BS96" s="42"/>
      <c r="BT96" s="42"/>
      <c r="BU96" s="42"/>
      <c r="BV96" s="42"/>
      <c r="BW96" s="42"/>
      <c r="BX96" s="42"/>
      <c r="BY96" s="42"/>
      <c r="BZ96" s="42"/>
      <c r="CA96" s="47"/>
    </row>
    <row r="97" spans="2:84" ht="7.5" customHeight="1" x14ac:dyDescent="0.15">
      <c r="B97" s="15"/>
      <c r="C97" s="307"/>
      <c r="D97" s="307"/>
      <c r="E97" s="307"/>
      <c r="F97" s="307"/>
      <c r="G97" s="307"/>
      <c r="H97" s="307"/>
      <c r="I97" s="307"/>
      <c r="J97" s="307"/>
      <c r="K97" s="307"/>
      <c r="L97" s="307"/>
      <c r="M97" s="307"/>
      <c r="N97" s="307"/>
      <c r="O97" s="307"/>
      <c r="P97" s="307"/>
      <c r="Q97" s="307"/>
      <c r="R97" s="307"/>
      <c r="S97" s="307"/>
      <c r="T97" s="307"/>
      <c r="U97" s="307"/>
      <c r="V97" s="307"/>
      <c r="W97" s="308"/>
      <c r="AA97" s="28"/>
      <c r="AF97" s="28"/>
      <c r="AI97" s="5"/>
      <c r="AK97" s="28"/>
      <c r="AP97" s="5"/>
      <c r="AQ97" s="38"/>
      <c r="AR97" s="37"/>
      <c r="AS97" s="37"/>
      <c r="AT97" s="37"/>
      <c r="AU97" s="37"/>
      <c r="AV97" s="37"/>
      <c r="AW97" s="37"/>
      <c r="AX97" s="37"/>
      <c r="AY97" s="37"/>
      <c r="AZ97" s="37"/>
      <c r="BA97" s="37"/>
      <c r="BB97" s="37"/>
      <c r="BC97" s="37"/>
      <c r="BD97" s="37"/>
      <c r="BE97" s="37"/>
      <c r="BF97" s="37"/>
      <c r="BG97" s="37"/>
      <c r="BH97" s="37"/>
      <c r="BI97" s="37"/>
      <c r="BJ97" s="37"/>
      <c r="BK97" s="37"/>
      <c r="BL97" s="42"/>
      <c r="BM97" s="42"/>
      <c r="BN97" s="42"/>
      <c r="BO97" s="42"/>
      <c r="BP97" s="42"/>
      <c r="BQ97" s="42"/>
      <c r="BR97" s="42"/>
      <c r="BS97" s="42"/>
      <c r="BT97" s="42"/>
      <c r="BU97" s="42"/>
      <c r="BV97" s="42"/>
      <c r="BW97" s="42"/>
      <c r="BX97" s="42"/>
      <c r="BY97" s="42"/>
      <c r="BZ97" s="42"/>
      <c r="CA97" s="47"/>
    </row>
    <row r="98" spans="2:84" ht="7.5" customHeight="1" x14ac:dyDescent="0.15">
      <c r="B98" s="15"/>
      <c r="C98" s="309"/>
      <c r="D98" s="309"/>
      <c r="E98" s="309"/>
      <c r="F98" s="309"/>
      <c r="G98" s="309"/>
      <c r="H98" s="309"/>
      <c r="I98" s="309"/>
      <c r="J98" s="309"/>
      <c r="K98" s="309"/>
      <c r="L98" s="309"/>
      <c r="M98" s="309"/>
      <c r="N98" s="309"/>
      <c r="O98" s="309"/>
      <c r="P98" s="309"/>
      <c r="Q98" s="309"/>
      <c r="R98" s="309"/>
      <c r="S98" s="309"/>
      <c r="T98" s="309"/>
      <c r="U98" s="309"/>
      <c r="V98" s="309"/>
      <c r="W98" s="310"/>
      <c r="X98" s="8"/>
      <c r="Y98" s="8"/>
      <c r="Z98" s="8"/>
      <c r="AA98" s="29"/>
      <c r="AB98" s="8"/>
      <c r="AC98" s="8"/>
      <c r="AD98" s="8"/>
      <c r="AE98" s="8"/>
      <c r="AF98" s="29"/>
      <c r="AG98" s="8"/>
      <c r="AH98" s="8"/>
      <c r="AI98" s="8"/>
      <c r="AJ98" s="8"/>
      <c r="AK98" s="29"/>
      <c r="AL98" s="8"/>
      <c r="AM98" s="8"/>
      <c r="AN98" s="8"/>
      <c r="AO98" s="8"/>
      <c r="AP98" s="8"/>
      <c r="AQ98" s="38"/>
      <c r="AR98" s="37"/>
      <c r="AS98" s="37"/>
      <c r="AT98" s="37"/>
      <c r="AU98" s="37"/>
      <c r="AV98" s="37"/>
      <c r="AW98" s="37"/>
      <c r="AX98" s="37"/>
      <c r="AY98" s="37"/>
      <c r="AZ98" s="37"/>
      <c r="BA98" s="37"/>
      <c r="BB98" s="37"/>
      <c r="BC98" s="37"/>
      <c r="BD98" s="37"/>
      <c r="BE98" s="37"/>
      <c r="BF98" s="37"/>
      <c r="BG98" s="37"/>
      <c r="BH98" s="37"/>
      <c r="BI98" s="37"/>
      <c r="BJ98" s="37"/>
      <c r="BK98" s="37"/>
      <c r="BL98" s="42"/>
      <c r="BM98" s="42"/>
      <c r="BN98" s="42"/>
      <c r="BO98" s="42"/>
      <c r="BP98" s="42"/>
      <c r="BQ98" s="42"/>
      <c r="BR98" s="42"/>
      <c r="BS98" s="42"/>
      <c r="BT98" s="42"/>
      <c r="BU98" s="42"/>
      <c r="BV98" s="42"/>
      <c r="BW98" s="42"/>
      <c r="BX98" s="42"/>
      <c r="BY98" s="42"/>
      <c r="BZ98" s="42"/>
      <c r="CA98" s="47"/>
    </row>
    <row r="99" spans="2:84" ht="7.5" customHeight="1" x14ac:dyDescent="0.15">
      <c r="B99" s="15"/>
      <c r="C99" s="311" t="s">
        <v>15</v>
      </c>
      <c r="D99" s="311"/>
      <c r="E99" s="311"/>
      <c r="F99" s="311"/>
      <c r="G99" s="311"/>
      <c r="H99" s="311"/>
      <c r="I99" s="311"/>
      <c r="J99" s="311"/>
      <c r="K99" s="311"/>
      <c r="L99" s="311"/>
      <c r="M99" s="311"/>
      <c r="N99" s="311"/>
      <c r="O99" s="311"/>
      <c r="P99" s="311"/>
      <c r="Q99" s="311"/>
      <c r="R99" s="311"/>
      <c r="S99" s="311"/>
      <c r="T99" s="311"/>
      <c r="U99" s="311"/>
      <c r="V99" s="311"/>
      <c r="W99" s="312"/>
      <c r="AA99" s="28"/>
      <c r="AF99" s="28"/>
      <c r="AK99" s="28"/>
      <c r="AP99" s="5"/>
      <c r="AQ99" s="36"/>
      <c r="AR99" s="37"/>
      <c r="AS99" s="37"/>
      <c r="AT99" s="37"/>
      <c r="AU99" s="37"/>
      <c r="AV99" s="37"/>
      <c r="AW99" s="37"/>
      <c r="AX99" s="37"/>
      <c r="AY99" s="37"/>
      <c r="AZ99" s="37"/>
      <c r="BA99" s="37"/>
      <c r="BB99" s="37"/>
      <c r="BC99" s="37"/>
      <c r="BD99" s="37"/>
      <c r="BE99" s="37"/>
      <c r="BF99" s="37"/>
      <c r="BG99" s="37"/>
      <c r="BH99" s="37"/>
      <c r="BI99" s="37"/>
      <c r="BJ99" s="37"/>
      <c r="BK99" s="37"/>
      <c r="BL99" s="42">
        <f>SUM(BL79:CA98)</f>
        <v>2750000</v>
      </c>
      <c r="BM99" s="42"/>
      <c r="BN99" s="42"/>
      <c r="BO99" s="42"/>
      <c r="BP99" s="42"/>
      <c r="BQ99" s="42"/>
      <c r="BR99" s="42"/>
      <c r="BS99" s="42"/>
      <c r="BT99" s="42"/>
      <c r="BU99" s="42"/>
      <c r="BV99" s="42"/>
      <c r="BW99" s="42"/>
      <c r="BX99" s="42"/>
      <c r="BY99" s="42"/>
      <c r="BZ99" s="42"/>
      <c r="CA99" s="47"/>
    </row>
    <row r="100" spans="2:84" ht="7.5" customHeight="1" x14ac:dyDescent="0.15">
      <c r="B100" s="15"/>
      <c r="C100" s="307"/>
      <c r="D100" s="307"/>
      <c r="E100" s="307"/>
      <c r="F100" s="307"/>
      <c r="G100" s="307"/>
      <c r="H100" s="307"/>
      <c r="I100" s="307"/>
      <c r="J100" s="307"/>
      <c r="K100" s="307"/>
      <c r="L100" s="307"/>
      <c r="M100" s="307"/>
      <c r="N100" s="307"/>
      <c r="O100" s="307"/>
      <c r="P100" s="307"/>
      <c r="Q100" s="307"/>
      <c r="R100" s="307"/>
      <c r="S100" s="307"/>
      <c r="T100" s="307"/>
      <c r="U100" s="307"/>
      <c r="V100" s="307"/>
      <c r="W100" s="308"/>
      <c r="AA100" s="28"/>
      <c r="AF100" s="28"/>
      <c r="AK100" s="28"/>
      <c r="AP100" s="5"/>
      <c r="AQ100" s="38"/>
      <c r="AR100" s="37"/>
      <c r="AS100" s="37"/>
      <c r="AT100" s="37"/>
      <c r="AU100" s="37"/>
      <c r="AV100" s="37"/>
      <c r="AW100" s="37"/>
      <c r="AX100" s="37"/>
      <c r="AY100" s="37"/>
      <c r="AZ100" s="37"/>
      <c r="BA100" s="37"/>
      <c r="BB100" s="37"/>
      <c r="BC100" s="37"/>
      <c r="BD100" s="37"/>
      <c r="BE100" s="37"/>
      <c r="BF100" s="37"/>
      <c r="BG100" s="37"/>
      <c r="BH100" s="37"/>
      <c r="BI100" s="37"/>
      <c r="BJ100" s="37"/>
      <c r="BK100" s="37"/>
      <c r="BL100" s="42"/>
      <c r="BM100" s="42"/>
      <c r="BN100" s="42"/>
      <c r="BO100" s="42"/>
      <c r="BP100" s="42"/>
      <c r="BQ100" s="42"/>
      <c r="BR100" s="42"/>
      <c r="BS100" s="42"/>
      <c r="BT100" s="42"/>
      <c r="BU100" s="42"/>
      <c r="BV100" s="42"/>
      <c r="BW100" s="42"/>
      <c r="BX100" s="42"/>
      <c r="BY100" s="42"/>
      <c r="BZ100" s="42"/>
      <c r="CA100" s="47"/>
    </row>
    <row r="101" spans="2:84" ht="7.5" customHeight="1" x14ac:dyDescent="0.15">
      <c r="B101" s="15"/>
      <c r="C101" s="307"/>
      <c r="D101" s="307"/>
      <c r="E101" s="307"/>
      <c r="F101" s="307"/>
      <c r="G101" s="307"/>
      <c r="H101" s="307"/>
      <c r="I101" s="307"/>
      <c r="J101" s="307"/>
      <c r="K101" s="307"/>
      <c r="L101" s="307"/>
      <c r="M101" s="307"/>
      <c r="N101" s="307"/>
      <c r="O101" s="307"/>
      <c r="P101" s="307"/>
      <c r="Q101" s="307"/>
      <c r="R101" s="307"/>
      <c r="S101" s="307"/>
      <c r="T101" s="307"/>
      <c r="U101" s="307"/>
      <c r="V101" s="307"/>
      <c r="W101" s="308"/>
      <c r="AA101" s="28"/>
      <c r="AF101" s="28"/>
      <c r="AK101" s="28"/>
      <c r="AP101" s="5"/>
      <c r="AQ101" s="38"/>
      <c r="AR101" s="37"/>
      <c r="AS101" s="37"/>
      <c r="AT101" s="37"/>
      <c r="AU101" s="37"/>
      <c r="AV101" s="37"/>
      <c r="AW101" s="37"/>
      <c r="AX101" s="37"/>
      <c r="AY101" s="37"/>
      <c r="AZ101" s="37"/>
      <c r="BA101" s="37"/>
      <c r="BB101" s="37"/>
      <c r="BC101" s="37"/>
      <c r="BD101" s="37"/>
      <c r="BE101" s="37"/>
      <c r="BF101" s="37"/>
      <c r="BG101" s="37"/>
      <c r="BH101" s="37"/>
      <c r="BI101" s="37"/>
      <c r="BJ101" s="37"/>
      <c r="BK101" s="37"/>
      <c r="BL101" s="42"/>
      <c r="BM101" s="42"/>
      <c r="BN101" s="42"/>
      <c r="BO101" s="42"/>
      <c r="BP101" s="42"/>
      <c r="BQ101" s="42"/>
      <c r="BR101" s="42"/>
      <c r="BS101" s="42"/>
      <c r="BT101" s="42"/>
      <c r="BU101" s="42"/>
      <c r="BV101" s="42"/>
      <c r="BW101" s="42"/>
      <c r="BX101" s="42"/>
      <c r="BY101" s="42"/>
      <c r="BZ101" s="42"/>
      <c r="CA101" s="47"/>
      <c r="CB101" s="5"/>
      <c r="CD101" s="5"/>
      <c r="CE101" s="5"/>
      <c r="CF101" s="5"/>
    </row>
    <row r="102" spans="2:84" ht="7.5" customHeight="1" x14ac:dyDescent="0.15">
      <c r="B102" s="15"/>
      <c r="C102" s="309"/>
      <c r="D102" s="309"/>
      <c r="E102" s="309"/>
      <c r="F102" s="309"/>
      <c r="G102" s="309"/>
      <c r="H102" s="309"/>
      <c r="I102" s="309"/>
      <c r="J102" s="309"/>
      <c r="K102" s="309"/>
      <c r="L102" s="309"/>
      <c r="M102" s="309"/>
      <c r="N102" s="309"/>
      <c r="O102" s="309"/>
      <c r="P102" s="309"/>
      <c r="Q102" s="309"/>
      <c r="R102" s="309"/>
      <c r="S102" s="309"/>
      <c r="T102" s="309"/>
      <c r="U102" s="309"/>
      <c r="V102" s="309"/>
      <c r="W102" s="310"/>
      <c r="X102" s="8"/>
      <c r="Y102" s="8"/>
      <c r="Z102" s="8"/>
      <c r="AA102" s="29"/>
      <c r="AB102" s="8"/>
      <c r="AC102" s="8"/>
      <c r="AD102" s="8"/>
      <c r="AE102" s="8"/>
      <c r="AF102" s="29"/>
      <c r="AG102" s="8"/>
      <c r="AH102" s="8"/>
      <c r="AI102" s="8"/>
      <c r="AJ102" s="8"/>
      <c r="AK102" s="29"/>
      <c r="AL102" s="8"/>
      <c r="AM102" s="8"/>
      <c r="AN102" s="8"/>
      <c r="AO102" s="8"/>
      <c r="AP102" s="8"/>
      <c r="AQ102" s="44"/>
      <c r="AR102" s="45"/>
      <c r="AS102" s="45"/>
      <c r="AT102" s="45"/>
      <c r="AU102" s="45"/>
      <c r="AV102" s="45"/>
      <c r="AW102" s="45"/>
      <c r="AX102" s="45"/>
      <c r="AY102" s="45"/>
      <c r="AZ102" s="45"/>
      <c r="BA102" s="45"/>
      <c r="BB102" s="45"/>
      <c r="BC102" s="45"/>
      <c r="BD102" s="45"/>
      <c r="BE102" s="45"/>
      <c r="BF102" s="45"/>
      <c r="BG102" s="45"/>
      <c r="BH102" s="45"/>
      <c r="BI102" s="45"/>
      <c r="BJ102" s="45"/>
      <c r="BK102" s="45"/>
      <c r="BL102" s="43"/>
      <c r="BM102" s="43"/>
      <c r="BN102" s="43"/>
      <c r="BO102" s="43"/>
      <c r="BP102" s="43"/>
      <c r="BQ102" s="43"/>
      <c r="BR102" s="43"/>
      <c r="BS102" s="43"/>
      <c r="BT102" s="43"/>
      <c r="BU102" s="43"/>
      <c r="BV102" s="43"/>
      <c r="BW102" s="43"/>
      <c r="BX102" s="43"/>
      <c r="BY102" s="43"/>
      <c r="BZ102" s="43"/>
      <c r="CA102" s="48"/>
    </row>
    <row r="103" spans="2:84" ht="7.5" customHeight="1" x14ac:dyDescent="0.15">
      <c r="B103" s="15"/>
      <c r="C103" s="311" t="s">
        <v>16</v>
      </c>
      <c r="D103" s="311"/>
      <c r="E103" s="311"/>
      <c r="F103" s="311"/>
      <c r="G103" s="311"/>
      <c r="H103" s="311"/>
      <c r="I103" s="311"/>
      <c r="J103" s="311"/>
      <c r="K103" s="311"/>
      <c r="L103" s="311"/>
      <c r="M103" s="311"/>
      <c r="N103" s="311"/>
      <c r="O103" s="311"/>
      <c r="P103" s="311"/>
      <c r="Q103" s="311"/>
      <c r="R103" s="311"/>
      <c r="S103" s="311"/>
      <c r="T103" s="311"/>
      <c r="U103" s="311"/>
      <c r="V103" s="311"/>
      <c r="W103" s="312"/>
      <c r="AA103" s="30"/>
      <c r="AF103" s="30"/>
      <c r="AK103" s="30"/>
      <c r="AP103" s="6"/>
      <c r="AQ103" s="4"/>
      <c r="BL103" s="5"/>
      <c r="BM103" s="5"/>
      <c r="CA103" s="15"/>
    </row>
    <row r="104" spans="2:84" ht="7.5" customHeight="1" x14ac:dyDescent="0.15">
      <c r="B104" s="15"/>
      <c r="C104" s="307"/>
      <c r="D104" s="307"/>
      <c r="E104" s="307"/>
      <c r="F104" s="307"/>
      <c r="G104" s="307"/>
      <c r="H104" s="307"/>
      <c r="I104" s="307"/>
      <c r="J104" s="307"/>
      <c r="K104" s="307"/>
      <c r="L104" s="307"/>
      <c r="M104" s="307"/>
      <c r="N104" s="307"/>
      <c r="O104" s="307"/>
      <c r="P104" s="307"/>
      <c r="Q104" s="307"/>
      <c r="R104" s="307"/>
      <c r="S104" s="307"/>
      <c r="T104" s="307"/>
      <c r="U104" s="307"/>
      <c r="V104" s="307"/>
      <c r="W104" s="308"/>
      <c r="AA104" s="28"/>
      <c r="AF104" s="28"/>
      <c r="AK104" s="28"/>
      <c r="AP104" s="6"/>
      <c r="AQ104" s="4"/>
      <c r="AR104" s="313" t="s">
        <v>21</v>
      </c>
      <c r="AS104" s="314"/>
      <c r="AT104" s="314"/>
      <c r="AU104" s="314"/>
      <c r="AV104" s="314"/>
      <c r="BA104" s="313" t="s">
        <v>22</v>
      </c>
      <c r="BB104" s="314"/>
      <c r="BC104" s="314"/>
      <c r="BD104" s="314"/>
      <c r="BE104" s="314"/>
      <c r="BF104" s="314"/>
      <c r="BJ104" s="313" t="s">
        <v>23</v>
      </c>
      <c r="BK104" s="313"/>
      <c r="BL104" s="313"/>
      <c r="BM104" s="313"/>
      <c r="BN104" s="313"/>
      <c r="BO104" s="313"/>
      <c r="BP104" s="12"/>
      <c r="BS104" s="313" t="s">
        <v>24</v>
      </c>
      <c r="BT104" s="313"/>
      <c r="BU104" s="313"/>
      <c r="BV104" s="313"/>
      <c r="BW104" s="313"/>
      <c r="BX104" s="313"/>
      <c r="CA104" s="15"/>
    </row>
    <row r="105" spans="2:84" ht="7.5" customHeight="1" x14ac:dyDescent="0.15">
      <c r="B105" s="15"/>
      <c r="C105" s="307"/>
      <c r="D105" s="307"/>
      <c r="E105" s="307"/>
      <c r="F105" s="307"/>
      <c r="G105" s="307"/>
      <c r="H105" s="307"/>
      <c r="I105" s="307"/>
      <c r="J105" s="307"/>
      <c r="K105" s="307"/>
      <c r="L105" s="307"/>
      <c r="M105" s="307"/>
      <c r="N105" s="307"/>
      <c r="O105" s="307"/>
      <c r="P105" s="307"/>
      <c r="Q105" s="307"/>
      <c r="R105" s="307"/>
      <c r="S105" s="307"/>
      <c r="T105" s="307"/>
      <c r="U105" s="307"/>
      <c r="V105" s="307"/>
      <c r="W105" s="308"/>
      <c r="AA105" s="28"/>
      <c r="AF105" s="28"/>
      <c r="AK105" s="28"/>
      <c r="AP105" s="6"/>
      <c r="AQ105" s="4"/>
      <c r="AR105" s="314"/>
      <c r="AS105" s="314"/>
      <c r="AT105" s="314"/>
      <c r="AU105" s="314"/>
      <c r="AV105" s="314"/>
      <c r="BA105" s="314"/>
      <c r="BB105" s="314"/>
      <c r="BC105" s="314"/>
      <c r="BD105" s="314"/>
      <c r="BE105" s="314"/>
      <c r="BF105" s="314"/>
      <c r="BJ105" s="313"/>
      <c r="BK105" s="313"/>
      <c r="BL105" s="313"/>
      <c r="BM105" s="313"/>
      <c r="BN105" s="313"/>
      <c r="BO105" s="313"/>
      <c r="BP105" s="12"/>
      <c r="BS105" s="313"/>
      <c r="BT105" s="313"/>
      <c r="BU105" s="313"/>
      <c r="BV105" s="313"/>
      <c r="BW105" s="313"/>
      <c r="BX105" s="313"/>
      <c r="CA105" s="15"/>
    </row>
    <row r="106" spans="2:84" ht="7.5" customHeight="1" x14ac:dyDescent="0.15">
      <c r="B106" s="15"/>
      <c r="C106" s="309"/>
      <c r="D106" s="309"/>
      <c r="E106" s="309"/>
      <c r="F106" s="309"/>
      <c r="G106" s="309"/>
      <c r="H106" s="309"/>
      <c r="I106" s="309"/>
      <c r="J106" s="309"/>
      <c r="K106" s="309"/>
      <c r="L106" s="309"/>
      <c r="M106" s="309"/>
      <c r="N106" s="309"/>
      <c r="O106" s="309"/>
      <c r="P106" s="309"/>
      <c r="Q106" s="309"/>
      <c r="R106" s="309"/>
      <c r="S106" s="309"/>
      <c r="T106" s="309"/>
      <c r="U106" s="309"/>
      <c r="V106" s="309"/>
      <c r="W106" s="310"/>
      <c r="X106" s="8"/>
      <c r="Y106" s="8"/>
      <c r="Z106" s="8"/>
      <c r="AA106" s="29"/>
      <c r="AB106" s="8"/>
      <c r="AC106" s="8"/>
      <c r="AD106" s="8"/>
      <c r="AE106" s="8"/>
      <c r="AF106" s="29"/>
      <c r="AG106" s="8"/>
      <c r="AH106" s="8"/>
      <c r="AI106" s="8"/>
      <c r="AJ106" s="8"/>
      <c r="AK106" s="29"/>
      <c r="AL106" s="8"/>
      <c r="AM106" s="8"/>
      <c r="AN106" s="8"/>
      <c r="AO106" s="8"/>
      <c r="AP106" s="9"/>
      <c r="AQ106" s="7"/>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18"/>
    </row>
    <row r="107" spans="2:84" ht="7.5" customHeight="1" x14ac:dyDescent="0.15">
      <c r="B107" s="15"/>
      <c r="C107" s="329" t="s">
        <v>6</v>
      </c>
      <c r="D107" s="330"/>
      <c r="E107" s="330"/>
      <c r="F107" s="330"/>
      <c r="G107" s="330"/>
      <c r="H107" s="330"/>
      <c r="I107" s="330"/>
      <c r="J107" s="330"/>
      <c r="K107" s="330"/>
      <c r="L107" s="330"/>
      <c r="X107" s="333" t="s">
        <v>45</v>
      </c>
      <c r="Y107" s="334"/>
      <c r="Z107" s="334"/>
      <c r="AA107" s="334"/>
      <c r="AB107" s="334"/>
      <c r="AC107" s="334"/>
      <c r="AD107" s="69"/>
      <c r="AE107" s="68"/>
      <c r="AF107" s="2"/>
      <c r="AH107" s="20"/>
      <c r="AI107" s="20"/>
      <c r="AJ107" s="20"/>
      <c r="AK107" s="20"/>
      <c r="AL107" s="66"/>
      <c r="AM107" s="20"/>
      <c r="AN107" s="20"/>
      <c r="AO107" s="20"/>
      <c r="AP107" s="20"/>
      <c r="AR107" s="2"/>
      <c r="AS107" s="1"/>
      <c r="AT107" s="2"/>
      <c r="AU107" s="2"/>
      <c r="AV107" s="2"/>
      <c r="AX107" s="2"/>
      <c r="AY107" s="2"/>
      <c r="AZ107" s="1"/>
      <c r="BA107" s="2"/>
      <c r="BB107" s="2"/>
      <c r="BC107" s="2"/>
      <c r="BD107" s="2"/>
      <c r="BE107" s="2"/>
      <c r="BF107" s="2"/>
      <c r="BG107" s="1"/>
      <c r="BH107" s="2"/>
      <c r="BJ107" s="2"/>
      <c r="BK107" s="2"/>
      <c r="BL107" s="2"/>
      <c r="BM107" s="2"/>
      <c r="BN107" s="1"/>
      <c r="BQ107" s="2"/>
      <c r="BR107" s="2"/>
      <c r="BS107" s="2"/>
      <c r="BT107" s="32"/>
      <c r="BU107" s="72"/>
      <c r="BV107" s="32"/>
      <c r="BW107" s="32"/>
      <c r="BX107" s="32"/>
      <c r="BY107" s="32"/>
      <c r="BZ107" s="32"/>
      <c r="CA107" s="33"/>
    </row>
    <row r="108" spans="2:84" ht="7.5" customHeight="1" x14ac:dyDescent="0.15">
      <c r="B108" s="15"/>
      <c r="C108" s="331"/>
      <c r="D108" s="332"/>
      <c r="E108" s="332"/>
      <c r="F108" s="332"/>
      <c r="G108" s="332"/>
      <c r="H108" s="332"/>
      <c r="I108" s="332"/>
      <c r="J108" s="332"/>
      <c r="K108" s="332"/>
      <c r="L108" s="332"/>
      <c r="X108" s="335"/>
      <c r="Y108" s="336"/>
      <c r="Z108" s="336"/>
      <c r="AA108" s="336"/>
      <c r="AB108" s="336"/>
      <c r="AC108" s="336"/>
      <c r="AD108" s="71"/>
      <c r="AE108" s="70"/>
      <c r="AF108" s="5"/>
      <c r="AH108" s="21"/>
      <c r="AI108" s="21"/>
      <c r="AJ108" s="21"/>
      <c r="AK108" s="21"/>
      <c r="AL108" s="67"/>
      <c r="AM108" s="21"/>
      <c r="AN108" s="21"/>
      <c r="AO108" s="21"/>
      <c r="AP108" s="21"/>
      <c r="AQ108" s="5"/>
      <c r="AR108" s="5"/>
      <c r="AS108" s="4"/>
      <c r="AT108" s="5"/>
      <c r="AU108" s="5"/>
      <c r="AV108" s="5"/>
      <c r="AX108" s="5"/>
      <c r="AY108" s="5"/>
      <c r="AZ108" s="4"/>
      <c r="BB108" s="5"/>
      <c r="BC108" s="5"/>
      <c r="BD108" s="5"/>
      <c r="BE108" s="5"/>
      <c r="BF108" s="5"/>
      <c r="BG108" s="4"/>
      <c r="BH108" s="5"/>
      <c r="BJ108" s="5"/>
      <c r="BK108" s="5"/>
      <c r="BL108" s="5"/>
      <c r="BM108" s="5"/>
      <c r="BN108" s="4"/>
      <c r="BQ108" s="5"/>
      <c r="BR108" s="21"/>
      <c r="BS108" s="21"/>
      <c r="BT108" s="34"/>
      <c r="BU108" s="73"/>
      <c r="BV108" s="34"/>
      <c r="BW108" s="34"/>
      <c r="BX108" s="34"/>
      <c r="BY108" s="34"/>
      <c r="BZ108" s="34"/>
      <c r="CA108" s="35"/>
    </row>
    <row r="109" spans="2:84" ht="7.5" customHeight="1" x14ac:dyDescent="0.15">
      <c r="B109" s="15"/>
      <c r="X109" s="4"/>
      <c r="AC109" s="5"/>
      <c r="AD109" s="5"/>
      <c r="AE109" s="4"/>
      <c r="AF109" s="5"/>
      <c r="AG109" s="5"/>
      <c r="AJ109" s="5"/>
      <c r="AK109" s="5"/>
      <c r="AL109" s="4"/>
      <c r="AM109" s="5"/>
      <c r="AN109" s="5"/>
      <c r="AP109" s="5"/>
      <c r="AQ109" s="5"/>
      <c r="AR109" s="5"/>
      <c r="AS109" s="4"/>
      <c r="AT109" s="5"/>
      <c r="AU109" s="5"/>
      <c r="AV109" s="5"/>
      <c r="AX109" s="5"/>
      <c r="AY109" s="5"/>
      <c r="AZ109" s="4"/>
      <c r="BB109" s="5"/>
      <c r="BC109" s="5"/>
      <c r="BD109" s="5"/>
      <c r="BE109" s="5"/>
      <c r="BF109" s="5"/>
      <c r="BG109" s="4"/>
      <c r="BH109" s="5"/>
      <c r="BJ109" s="5"/>
      <c r="BK109" s="5"/>
      <c r="BL109" s="5"/>
      <c r="BM109" s="5"/>
      <c r="BN109" s="4"/>
      <c r="BQ109" s="5"/>
      <c r="BR109" s="21"/>
      <c r="BS109" s="21"/>
      <c r="BT109" s="21"/>
      <c r="BU109" s="67"/>
      <c r="BV109" s="21"/>
      <c r="BW109" s="21"/>
      <c r="BX109" s="21"/>
      <c r="BY109" s="21"/>
      <c r="BZ109" s="21"/>
      <c r="CA109" s="22"/>
    </row>
    <row r="110" spans="2:84" ht="7.5" customHeight="1" x14ac:dyDescent="0.15">
      <c r="B110" s="15"/>
      <c r="X110" s="4"/>
      <c r="AC110" s="5"/>
      <c r="AD110" s="5"/>
      <c r="AE110" s="4"/>
      <c r="AF110" s="5"/>
      <c r="AG110" s="5"/>
      <c r="AJ110" s="5"/>
      <c r="AK110" s="5"/>
      <c r="AL110" s="4"/>
      <c r="AM110" s="5"/>
      <c r="AN110" s="5"/>
      <c r="AO110" s="5"/>
      <c r="AP110" s="5"/>
      <c r="AQ110" s="5"/>
      <c r="AR110" s="5"/>
      <c r="AS110" s="4"/>
      <c r="AT110" s="5"/>
      <c r="AU110" s="5"/>
      <c r="AV110" s="5"/>
      <c r="AX110" s="5"/>
      <c r="AY110" s="5"/>
      <c r="AZ110" s="4"/>
      <c r="BB110" s="5"/>
      <c r="BC110" s="5"/>
      <c r="BD110" s="5"/>
      <c r="BE110" s="5"/>
      <c r="BF110" s="5"/>
      <c r="BG110" s="4"/>
      <c r="BH110" s="5"/>
      <c r="BJ110" s="5"/>
      <c r="BK110" s="5"/>
      <c r="BL110" s="5"/>
      <c r="BM110" s="5"/>
      <c r="BN110" s="4"/>
      <c r="BQ110" s="5"/>
      <c r="BR110" s="5"/>
      <c r="BS110" s="5"/>
      <c r="BT110" s="5"/>
      <c r="BU110" s="4"/>
      <c r="CA110" s="15"/>
    </row>
    <row r="111" spans="2:84" ht="7.5" customHeight="1" x14ac:dyDescent="0.15">
      <c r="B111" s="15"/>
      <c r="X111" s="4"/>
      <c r="AC111" s="5"/>
      <c r="AD111" s="5"/>
      <c r="AE111" s="4"/>
      <c r="AF111" s="5"/>
      <c r="AG111" s="5"/>
      <c r="AI111" s="5"/>
      <c r="AJ111" s="5"/>
      <c r="AK111" s="5"/>
      <c r="AL111" s="4"/>
      <c r="AM111" s="5"/>
      <c r="AN111" s="5"/>
      <c r="AP111" s="5"/>
      <c r="AQ111" s="5"/>
      <c r="AR111" s="5"/>
      <c r="AS111" s="4"/>
      <c r="AT111" s="5"/>
      <c r="AU111" s="5"/>
      <c r="AV111" s="5"/>
      <c r="AX111" s="5"/>
      <c r="AY111" s="5"/>
      <c r="AZ111" s="4"/>
      <c r="BB111" s="5"/>
      <c r="BC111" s="5"/>
      <c r="BD111" s="5"/>
      <c r="BE111" s="5"/>
      <c r="BF111" s="5"/>
      <c r="BG111" s="4"/>
      <c r="BH111" s="5"/>
      <c r="BJ111" s="5"/>
      <c r="BK111" s="5"/>
      <c r="BL111" s="5"/>
      <c r="BM111" s="5"/>
      <c r="BN111" s="4"/>
      <c r="BQ111" s="5"/>
      <c r="BR111" s="5"/>
      <c r="BS111" s="5"/>
      <c r="BT111" s="5"/>
      <c r="BU111" s="4"/>
      <c r="CA111" s="15"/>
    </row>
    <row r="112" spans="2:84" ht="7.5" customHeight="1" x14ac:dyDescent="0.15">
      <c r="B112" s="15"/>
      <c r="X112" s="4"/>
      <c r="AC112" s="5"/>
      <c r="AD112" s="5"/>
      <c r="AE112" s="4"/>
      <c r="AF112" s="5"/>
      <c r="AG112" s="5"/>
      <c r="AJ112" s="5"/>
      <c r="AK112" s="5"/>
      <c r="AL112" s="4"/>
      <c r="AM112" s="5"/>
      <c r="AN112" s="5"/>
      <c r="AP112" s="5"/>
      <c r="AQ112" s="5"/>
      <c r="AR112" s="5"/>
      <c r="AS112" s="4"/>
      <c r="AT112" s="5"/>
      <c r="AU112" s="5"/>
      <c r="AV112" s="5"/>
      <c r="AX112" s="5"/>
      <c r="AY112" s="5"/>
      <c r="AZ112" s="4"/>
      <c r="BB112" s="5"/>
      <c r="BC112" s="5"/>
      <c r="BD112" s="5"/>
      <c r="BE112" s="5"/>
      <c r="BF112" s="5"/>
      <c r="BG112" s="4"/>
      <c r="BH112" s="5"/>
      <c r="BJ112" s="5"/>
      <c r="BK112" s="5"/>
      <c r="BL112" s="5"/>
      <c r="BM112" s="5"/>
      <c r="BN112" s="4"/>
      <c r="BQ112" s="5"/>
      <c r="BR112" s="5"/>
      <c r="BS112" s="5"/>
      <c r="BT112" s="5"/>
      <c r="BU112" s="4"/>
      <c r="CA112" s="15"/>
    </row>
    <row r="113" spans="2:98" ht="7.5" customHeight="1" x14ac:dyDescent="0.15">
      <c r="B113" s="15"/>
      <c r="X113" s="4"/>
      <c r="AC113" s="5"/>
      <c r="AD113" s="5"/>
      <c r="AE113" s="4"/>
      <c r="AF113" s="5"/>
      <c r="AG113" s="5"/>
      <c r="AJ113" s="5"/>
      <c r="AK113" s="5"/>
      <c r="AL113" s="4"/>
      <c r="AM113" s="5"/>
      <c r="AN113" s="5"/>
      <c r="AP113" s="5"/>
      <c r="AQ113" s="5"/>
      <c r="AR113" s="5"/>
      <c r="AS113" s="4"/>
      <c r="AT113" s="5"/>
      <c r="AU113" s="5"/>
      <c r="AV113" s="5"/>
      <c r="AX113" s="5"/>
      <c r="AY113" s="5"/>
      <c r="AZ113" s="4"/>
      <c r="BB113" s="5"/>
      <c r="BC113" s="5"/>
      <c r="BD113" s="5"/>
      <c r="BE113" s="5"/>
      <c r="BF113" s="5"/>
      <c r="BG113" s="4"/>
      <c r="BH113" s="5"/>
      <c r="BJ113" s="5"/>
      <c r="BK113" s="5"/>
      <c r="BL113" s="5"/>
      <c r="BM113" s="5"/>
      <c r="BN113" s="4"/>
      <c r="BQ113" s="5"/>
      <c r="BR113" s="5"/>
      <c r="BS113" s="5"/>
      <c r="BT113" s="5"/>
      <c r="BU113" s="4"/>
      <c r="CA113" s="15"/>
    </row>
    <row r="114" spans="2:98" ht="7.5" customHeight="1" thickBot="1" x14ac:dyDescent="0.2">
      <c r="B114" s="15"/>
      <c r="C114" s="16"/>
      <c r="D114" s="14"/>
      <c r="E114" s="14"/>
      <c r="F114" s="14"/>
      <c r="G114" s="14"/>
      <c r="H114" s="14"/>
      <c r="I114" s="14"/>
      <c r="J114" s="14"/>
      <c r="K114" s="14"/>
      <c r="L114" s="14"/>
      <c r="M114" s="14"/>
      <c r="N114" s="14"/>
      <c r="O114" s="14"/>
      <c r="P114" s="14"/>
      <c r="Q114" s="14"/>
      <c r="R114" s="14"/>
      <c r="S114" s="14"/>
      <c r="T114" s="14"/>
      <c r="U114" s="14"/>
      <c r="V114" s="14"/>
      <c r="W114" s="14"/>
      <c r="X114" s="13"/>
      <c r="Y114" s="14"/>
      <c r="Z114" s="14"/>
      <c r="AA114" s="14"/>
      <c r="AB114" s="14"/>
      <c r="AC114" s="14"/>
      <c r="AD114" s="14"/>
      <c r="AE114" s="13"/>
      <c r="AF114" s="14"/>
      <c r="AG114" s="14"/>
      <c r="AH114" s="14"/>
      <c r="AI114" s="14"/>
      <c r="AJ114" s="14"/>
      <c r="AK114" s="14"/>
      <c r="AL114" s="13"/>
      <c r="AM114" s="14"/>
      <c r="AN114" s="14"/>
      <c r="AO114" s="14"/>
      <c r="AP114" s="14"/>
      <c r="AQ114" s="14"/>
      <c r="AR114" s="14"/>
      <c r="AS114" s="13"/>
      <c r="AT114" s="14"/>
      <c r="AU114" s="14"/>
      <c r="AV114" s="14"/>
      <c r="AW114" s="14"/>
      <c r="AX114" s="14"/>
      <c r="AY114" s="14"/>
      <c r="AZ114" s="7"/>
      <c r="BA114" s="8"/>
      <c r="BB114" s="8"/>
      <c r="BC114" s="8"/>
      <c r="BD114" s="8"/>
      <c r="BE114" s="8"/>
      <c r="BF114" s="8"/>
      <c r="BG114" s="7"/>
      <c r="BH114" s="8"/>
      <c r="BI114" s="8"/>
      <c r="BJ114" s="8"/>
      <c r="BK114" s="8"/>
      <c r="BL114" s="8"/>
      <c r="BM114" s="8"/>
      <c r="BN114" s="7"/>
      <c r="BO114" s="8"/>
      <c r="BP114" s="8"/>
      <c r="BQ114" s="8"/>
      <c r="BR114" s="8"/>
      <c r="BS114" s="8"/>
      <c r="BT114" s="8"/>
      <c r="BU114" s="7"/>
      <c r="BV114" s="8"/>
      <c r="BW114" s="8"/>
      <c r="BX114" s="8"/>
      <c r="BY114" s="8"/>
      <c r="BZ114" s="8"/>
      <c r="CA114" s="18"/>
    </row>
    <row r="115" spans="2:98" ht="7.5" customHeight="1" thickTop="1" x14ac:dyDescent="0.15">
      <c r="C115" s="337" t="s">
        <v>18</v>
      </c>
      <c r="D115" s="338"/>
      <c r="E115" s="338"/>
      <c r="F115" s="338"/>
      <c r="G115" s="338"/>
      <c r="H115" s="338"/>
      <c r="I115" s="338"/>
      <c r="J115" s="338"/>
      <c r="K115" s="338"/>
      <c r="L115" s="293" t="s">
        <v>19</v>
      </c>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Y115" s="15"/>
      <c r="AZ115" s="339" t="s">
        <v>17</v>
      </c>
      <c r="BA115" s="339"/>
      <c r="BB115" s="339"/>
      <c r="BC115" s="339"/>
      <c r="BD115" s="339"/>
      <c r="BE115" s="339"/>
      <c r="BF115" s="339"/>
      <c r="BG115" s="339"/>
      <c r="BH115" s="339"/>
      <c r="BI115" s="5"/>
      <c r="BJ115" s="5"/>
      <c r="BK115" s="5"/>
      <c r="BL115" s="5"/>
      <c r="BM115" s="5"/>
      <c r="BN115" s="5"/>
      <c r="BO115" s="5"/>
      <c r="BP115" s="5"/>
      <c r="BQ115" s="5"/>
      <c r="BR115" s="5"/>
      <c r="BS115" s="5"/>
      <c r="BT115" s="5"/>
      <c r="BU115" s="5"/>
      <c r="BV115" s="5"/>
      <c r="BW115" s="5"/>
      <c r="BX115" s="5"/>
      <c r="BY115" s="5"/>
      <c r="BZ115" s="5"/>
      <c r="CA115" s="15"/>
    </row>
    <row r="116" spans="2:98" ht="7.5" customHeight="1" x14ac:dyDescent="0.15">
      <c r="C116" s="338"/>
      <c r="D116" s="338"/>
      <c r="E116" s="338"/>
      <c r="F116" s="338"/>
      <c r="G116" s="338"/>
      <c r="H116" s="338"/>
      <c r="I116" s="338"/>
      <c r="J116" s="338"/>
      <c r="K116" s="338"/>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Y116" s="15"/>
      <c r="AZ116" s="339"/>
      <c r="BA116" s="339"/>
      <c r="BB116" s="339"/>
      <c r="BC116" s="339"/>
      <c r="BD116" s="339"/>
      <c r="BE116" s="339"/>
      <c r="BF116" s="339"/>
      <c r="BG116" s="339"/>
      <c r="BH116" s="339"/>
      <c r="BI116" s="5"/>
      <c r="BJ116" s="5"/>
      <c r="BK116" s="5"/>
      <c r="BL116" s="5"/>
      <c r="BM116" s="5"/>
      <c r="BN116" s="5"/>
      <c r="BO116" s="5"/>
      <c r="BP116" s="5"/>
      <c r="BQ116" s="5"/>
      <c r="BR116" s="5"/>
      <c r="BS116" s="5"/>
      <c r="BT116" s="5"/>
      <c r="BU116" s="5"/>
      <c r="BV116" s="5"/>
      <c r="BW116" s="5"/>
      <c r="BX116" s="5"/>
      <c r="BY116" s="5"/>
      <c r="BZ116" s="5"/>
      <c r="CA116" s="15"/>
      <c r="CG116" s="5"/>
      <c r="CH116" s="5"/>
      <c r="CI116" s="5"/>
      <c r="CJ116" s="5"/>
      <c r="CK116" s="5"/>
      <c r="CL116" s="5"/>
      <c r="CM116" s="5"/>
      <c r="CN116" s="5"/>
      <c r="CO116" s="5"/>
      <c r="CP116" s="5"/>
      <c r="CQ116" s="5"/>
      <c r="CR116" s="5"/>
      <c r="CS116" s="5"/>
      <c r="CT116" s="5"/>
    </row>
    <row r="117" spans="2:98" ht="7.5" customHeight="1" x14ac:dyDescent="0.15">
      <c r="L117" s="293" t="s">
        <v>20</v>
      </c>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5"/>
      <c r="AR117" s="5"/>
      <c r="AS117" s="5"/>
      <c r="AY117" s="1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15"/>
    </row>
    <row r="118" spans="2:98" ht="7.5" customHeight="1" thickBot="1" x14ac:dyDescent="0.2">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Y118" s="15"/>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7"/>
      <c r="CB118" s="5"/>
      <c r="CC118" s="5"/>
      <c r="CD118" s="5"/>
      <c r="CE118" s="5"/>
      <c r="CF118" s="5"/>
      <c r="CG118" s="5"/>
      <c r="CH118" s="5"/>
      <c r="CI118" s="5"/>
      <c r="CJ118" s="5"/>
      <c r="CK118" s="5"/>
      <c r="CL118" s="5"/>
      <c r="CM118" s="5"/>
      <c r="CN118" s="5"/>
      <c r="CO118" s="5"/>
      <c r="CP118" s="5"/>
      <c r="CQ118" s="5"/>
    </row>
    <row r="119" spans="2:98" ht="7.5" customHeight="1" thickTop="1" x14ac:dyDescent="0.15">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row>
    <row r="120" spans="2:98" ht="7.5" customHeight="1" x14ac:dyDescent="0.15">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row>
    <row r="121" spans="2:98" ht="7.5" customHeight="1" x14ac:dyDescent="0.15">
      <c r="CB121" s="5"/>
      <c r="CC121" s="5"/>
      <c r="CD121" s="5"/>
      <c r="CE121" s="5"/>
      <c r="CF121" s="5"/>
    </row>
  </sheetData>
  <sheetProtection algorithmName="SHA-512" hashValue="r+TOmScivp19Xb9jG0s6eyovhs5YJdRHxdIvLgbjilx/rFeHflsj06wzeUfJOybLcex2ebTjC28hw6Uv7voxpw==" saltValue="HJvE5XIqvnIBwswv8dffeg==" spinCount="100000" sheet="1" objects="1" scenarios="1" formatCells="0"/>
  <mergeCells count="124">
    <mergeCell ref="BX47:CA50"/>
    <mergeCell ref="BI47:BW50"/>
    <mergeCell ref="AR47:BD50"/>
    <mergeCell ref="BE47:BH50"/>
    <mergeCell ref="AE56:BM57"/>
    <mergeCell ref="AE58:BM59"/>
    <mergeCell ref="E54:R55"/>
    <mergeCell ref="Y52:CA53"/>
    <mergeCell ref="BI43:BW46"/>
    <mergeCell ref="BX43:CA46"/>
    <mergeCell ref="C48:AQ49"/>
    <mergeCell ref="C44:AQ45"/>
    <mergeCell ref="E52:R53"/>
    <mergeCell ref="BE43:BH46"/>
    <mergeCell ref="AR43:BD46"/>
    <mergeCell ref="L115:AP116"/>
    <mergeCell ref="C87:W88"/>
    <mergeCell ref="BI62:CA64"/>
    <mergeCell ref="BI65:CA67"/>
    <mergeCell ref="BI71:CA73"/>
    <mergeCell ref="AQ68:CA70"/>
    <mergeCell ref="E56:R59"/>
    <mergeCell ref="AQ65:BH67"/>
    <mergeCell ref="BJ104:BO105"/>
    <mergeCell ref="AQ79:AZ81"/>
    <mergeCell ref="X71:AP73"/>
    <mergeCell ref="X83:AP86"/>
    <mergeCell ref="X87:AP90"/>
    <mergeCell ref="AQ62:BH64"/>
    <mergeCell ref="C107:L108"/>
    <mergeCell ref="X107:AC108"/>
    <mergeCell ref="AQ71:BH73"/>
    <mergeCell ref="X91:AP94"/>
    <mergeCell ref="BX31:CA34"/>
    <mergeCell ref="AR29:BD30"/>
    <mergeCell ref="L117:AP118"/>
    <mergeCell ref="AR104:AV105"/>
    <mergeCell ref="BA104:BF105"/>
    <mergeCell ref="C91:W94"/>
    <mergeCell ref="C68:W70"/>
    <mergeCell ref="C71:W73"/>
    <mergeCell ref="X62:AP64"/>
    <mergeCell ref="X65:AP67"/>
    <mergeCell ref="X68:AP70"/>
    <mergeCell ref="AZ115:BH116"/>
    <mergeCell ref="C95:W98"/>
    <mergeCell ref="C83:W84"/>
    <mergeCell ref="C74:AP76"/>
    <mergeCell ref="AQ74:CA76"/>
    <mergeCell ref="C62:W64"/>
    <mergeCell ref="C65:W67"/>
    <mergeCell ref="C99:W102"/>
    <mergeCell ref="C103:W106"/>
    <mergeCell ref="BS104:BX105"/>
    <mergeCell ref="C79:W82"/>
    <mergeCell ref="X79:AP82"/>
    <mergeCell ref="C115:K116"/>
    <mergeCell ref="BP17:CA20"/>
    <mergeCell ref="AG27:BD28"/>
    <mergeCell ref="BE15:BO16"/>
    <mergeCell ref="BE17:BO20"/>
    <mergeCell ref="AR15:BD16"/>
    <mergeCell ref="AR17:BD20"/>
    <mergeCell ref="BP21:CA22"/>
    <mergeCell ref="BX29:CA30"/>
    <mergeCell ref="AM18:AN19"/>
    <mergeCell ref="BR5:BT8"/>
    <mergeCell ref="BU5:CA8"/>
    <mergeCell ref="BX35:CA38"/>
    <mergeCell ref="C5:AQ8"/>
    <mergeCell ref="AR5:BQ8"/>
    <mergeCell ref="BE21:BO22"/>
    <mergeCell ref="AR21:BD22"/>
    <mergeCell ref="L11:AL13"/>
    <mergeCell ref="L14:AL17"/>
    <mergeCell ref="L18:AL20"/>
    <mergeCell ref="BP23:CA26"/>
    <mergeCell ref="BE23:BO26"/>
    <mergeCell ref="AR23:BD26"/>
    <mergeCell ref="C23:AQ26"/>
    <mergeCell ref="L9:S10"/>
    <mergeCell ref="AR9:BF10"/>
    <mergeCell ref="C12:K14"/>
    <mergeCell ref="BP15:CA16"/>
    <mergeCell ref="C21:K22"/>
    <mergeCell ref="H27:X28"/>
    <mergeCell ref="C27:G30"/>
    <mergeCell ref="AG29:AQ30"/>
    <mergeCell ref="BI29:BW30"/>
    <mergeCell ref="BI31:BW34"/>
    <mergeCell ref="H31:X34"/>
    <mergeCell ref="H35:X38"/>
    <mergeCell ref="H39:X42"/>
    <mergeCell ref="Y31:AB34"/>
    <mergeCell ref="AC39:AF42"/>
    <mergeCell ref="Y39:AB42"/>
    <mergeCell ref="C39:G42"/>
    <mergeCell ref="C31:G34"/>
    <mergeCell ref="BE39:BH42"/>
    <mergeCell ref="BE31:BH34"/>
    <mergeCell ref="AR11:BO14"/>
    <mergeCell ref="BX39:CA42"/>
    <mergeCell ref="AR39:BD42"/>
    <mergeCell ref="AG39:AQ42"/>
    <mergeCell ref="AR31:BD34"/>
    <mergeCell ref="AR35:BD38"/>
    <mergeCell ref="C15:K20"/>
    <mergeCell ref="C9:K11"/>
    <mergeCell ref="AG31:AQ34"/>
    <mergeCell ref="AG35:AQ38"/>
    <mergeCell ref="BP9:CA10"/>
    <mergeCell ref="BP11:CA14"/>
    <mergeCell ref="C35:G38"/>
    <mergeCell ref="BE27:CA28"/>
    <mergeCell ref="Y35:AB38"/>
    <mergeCell ref="BE35:BH38"/>
    <mergeCell ref="H29:X30"/>
    <mergeCell ref="AC27:AF30"/>
    <mergeCell ref="Y27:AB30"/>
    <mergeCell ref="AC31:AF34"/>
    <mergeCell ref="AC35:AF38"/>
    <mergeCell ref="BE29:BH30"/>
    <mergeCell ref="BI35:BW38"/>
    <mergeCell ref="BI39:BW42"/>
  </mergeCells>
  <phoneticPr fontId="1"/>
  <dataValidations count="1">
    <dataValidation type="list" allowBlank="1" showInputMessage="1" showErrorMessage="1" sqref="BX31:CA42" xr:uid="{130EFBE2-3672-43BE-B7DA-F42B280B61CA}">
      <formula1>"10,軽8,非"</formula1>
    </dataValidation>
  </dataValidations>
  <printOptions horizontalCentered="1" verticalCentered="1"/>
  <pageMargins left="0.23622047244094491" right="0.23622047244094491" top="0" bottom="0"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19050</xdr:colOff>
                    <xdr:row>52</xdr:row>
                    <xdr:rowOff>47625</xdr:rowOff>
                  </from>
                  <to>
                    <xdr:col>36</xdr:col>
                    <xdr:colOff>57150</xdr:colOff>
                    <xdr:row>55</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0</xdr:colOff>
                    <xdr:row>52</xdr:row>
                    <xdr:rowOff>47625</xdr:rowOff>
                  </from>
                  <to>
                    <xdr:col>52</xdr:col>
                    <xdr:colOff>9525</xdr:colOff>
                    <xdr:row>55</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27</xdr:col>
                    <xdr:colOff>19050</xdr:colOff>
                    <xdr:row>54</xdr:row>
                    <xdr:rowOff>57150</xdr:rowOff>
                  </from>
                  <to>
                    <xdr:col>30</xdr:col>
                    <xdr:colOff>66675</xdr:colOff>
                    <xdr:row>57</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27</xdr:col>
                    <xdr:colOff>19050</xdr:colOff>
                    <xdr:row>56</xdr:row>
                    <xdr:rowOff>57150</xdr:rowOff>
                  </from>
                  <to>
                    <xdr:col>30</xdr:col>
                    <xdr:colOff>66675</xdr:colOff>
                    <xdr:row>59</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67</xdr:col>
                    <xdr:colOff>76200</xdr:colOff>
                    <xdr:row>102</xdr:row>
                    <xdr:rowOff>57150</xdr:rowOff>
                  </from>
                  <to>
                    <xdr:col>71</xdr:col>
                    <xdr:colOff>38100</xdr:colOff>
                    <xdr:row>105</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49</xdr:col>
                    <xdr:colOff>47625</xdr:colOff>
                    <xdr:row>102</xdr:row>
                    <xdr:rowOff>47625</xdr:rowOff>
                  </from>
                  <to>
                    <xdr:col>53</xdr:col>
                    <xdr:colOff>9525</xdr:colOff>
                    <xdr:row>105</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58</xdr:col>
                    <xdr:colOff>57150</xdr:colOff>
                    <xdr:row>102</xdr:row>
                    <xdr:rowOff>57150</xdr:rowOff>
                  </from>
                  <to>
                    <xdr:col>62</xdr:col>
                    <xdr:colOff>19050</xdr:colOff>
                    <xdr:row>105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適格返還請求書（注文書あり）様式１ (記入例) </vt:lpstr>
      <vt:lpstr>適格返還請求書（注文書あり）様式１</vt:lpstr>
      <vt:lpstr>'適格返還請求書（注文書あり）様式１'!Print_Area</vt:lpstr>
      <vt:lpstr>'適格返還請求書（注文書あり）様式１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2023-01-30T02:50:28Z</dcterms:created>
  <dcterms:modified xsi:type="dcterms:W3CDTF">2023-04-11T04:48:13Z</dcterms:modified>
</cp:coreProperties>
</file>